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3"/>
  </bookViews>
  <sheets>
    <sheet name="Приложение № 1" sheetId="1" r:id="rId1"/>
    <sheet name="Приложение № 2" sheetId="2" r:id="rId2"/>
    <sheet name="Приложение № 3" sheetId="3" r:id="rId3"/>
    <sheet name="Приложение № 4" sheetId="4" r:id="rId4"/>
    <sheet name="лист" sheetId="5" r:id="rId5"/>
  </sheets>
  <definedNames/>
  <calcPr fullCalcOnLoad="1"/>
</workbook>
</file>

<file path=xl/sharedStrings.xml><?xml version="1.0" encoding="utf-8"?>
<sst xmlns="http://schemas.openxmlformats.org/spreadsheetml/2006/main" count="292" uniqueCount="232">
  <si>
    <t>к  постановлению администрации</t>
  </si>
  <si>
    <t xml:space="preserve"> Сеготского  сельского поселения</t>
  </si>
  <si>
    <t>Код классификации доходов бюджетов Российской Федерации</t>
  </si>
  <si>
    <t>Наименование доходов</t>
  </si>
  <si>
    <t>Утвержденные бюджетные назначения</t>
  </si>
  <si>
    <t>000 1 00 00000 00 0000 000</t>
  </si>
  <si>
    <t>НАЛОГОВЫЕ И НЕНАЛОГОВЫЕ ДОХОДЫ</t>
  </si>
  <si>
    <t>000 101 00000 00 0000 000</t>
  </si>
  <si>
    <t>НАЛОГИ НА ПРИБЫЛЬ, ДОХОДЫ</t>
  </si>
  <si>
    <t>000 101 02000 01 0000 110</t>
  </si>
  <si>
    <t>Налог на доходы физических лиц</t>
  </si>
  <si>
    <t>182 101 02010 01 0000 110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</si>
  <si>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t>
    </r>
    <r>
      <rPr>
        <sz val="12"/>
        <color indexed="8"/>
        <rFont val="Times New Roman"/>
        <family val="1"/>
      </rPr>
      <t xml:space="preserve"> </t>
    </r>
    <r>
      <rPr>
        <sz val="12"/>
        <color indexed="8"/>
        <rFont val="Times New Roman"/>
        <family val="1"/>
      </rPr>
      <t>228 Налогового кодекса Российской Федерации</t>
    </r>
  </si>
  <si>
    <t>182 10102030 01 0000 110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</si>
  <si>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</si>
  <si>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t>
  </si>
  <si>
    <t>000 105 00000 00 0000 000</t>
  </si>
  <si>
    <t>НАЛОГ НА СОВОКУПНЫЙ ДОХОД</t>
  </si>
  <si>
    <t>000 105 03000 01 0000 110</t>
  </si>
  <si>
    <t>Единый сельскохозяйственный налог</t>
  </si>
  <si>
    <t>182 105 03010 01 0000 110</t>
  </si>
  <si>
    <t>000 106 00000 00 0000 000</t>
  </si>
  <si>
    <t>НАЛОГИ НА ИМУЩЕСТВО</t>
  </si>
  <si>
    <t>000 106 01000 00 0000 110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</si>
  <si>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</si>
  <si>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</si>
  <si>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</si>
  <si>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000 106 06000 00 0000 110</t>
  </si>
  <si>
    <t>Земельный налог</t>
  </si>
  <si>
    <t>000 106 06030 00 0000 110</t>
  </si>
  <si>
    <t>Земельный налог с организаций</t>
  </si>
  <si>
    <t>182 106 06033 10 0000 110</t>
  </si>
  <si>
    <t>Земельный налог с организаций, обладающих земельным участком, расположенным в границах сельских поселений</t>
  </si>
  <si>
    <t>000 106 06040 00 0000 110</t>
  </si>
  <si>
    <t>Земельный налог с физических лиц</t>
  </si>
  <si>
    <t>182 106 06043 10 0000 110</t>
  </si>
  <si>
    <t>Земельный налог с физических лиц, обладающих земельным участком, расположенным в границах сельских поселений</t>
  </si>
  <si>
    <t>000 1 13 00000 00 0000 000</t>
  </si>
  <si>
    <t>ДОХОДЫ ОТ ОКАЗАНИЯ ПЛАТНЫХ УСЛУГ (РАБОТ) И  КОМПЕНСАЦИИ ЗАТРАТ ГОСУДАРСТВА</t>
  </si>
  <si>
    <t>14 000,00</t>
  </si>
  <si>
    <t>330 1 13 01000 00 0000 130</t>
  </si>
  <si>
    <t>Доходы от оказания платных услуг (работ)</t>
  </si>
  <si>
    <t>330 1 13 01990 00 0000 130</t>
  </si>
  <si>
    <t>Прочие доходы от оказания платных услуг (работ)</t>
  </si>
  <si>
    <t>330 113 01995 10 0000 130</t>
  </si>
  <si>
    <t xml:space="preserve">Прочие доходы от оказания платных услуг (работ)  получателями средств бюджетов сельских поселений </t>
  </si>
  <si>
    <t>000 2 00 00000 00 0000 000</t>
  </si>
  <si>
    <t xml:space="preserve">БЕЗВОЗМЕЗДНЫЕ ПОСТУПЛЕНИЯ </t>
  </si>
  <si>
    <t>000 2 02 00000 00 0000 000</t>
  </si>
  <si>
    <t>БЕЗВОЗМЕЗДНЫЕ ПОСТУПЛЕНИЯ ОТ ДРУГИХ БЮДЖЕТОВ БЮДЖЕТНОЙ СИСТЕМЫ РОССИЙСКОЙ ФЕДЕРАЦИИ</t>
  </si>
  <si>
    <t xml:space="preserve">Дотации бюджетам бюджетной системы   Российской Федерации </t>
  </si>
  <si>
    <t>Дотации на выравнивание бюджетной обеспеченности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</si>
  <si>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</si>
  <si>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</si>
  <si>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</si>
  <si>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</si>
  <si>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</si>
  <si>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</si>
  <si>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</si>
  <si>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t>
  </si>
  <si>
    <t>% 
исполнения</t>
  </si>
  <si>
    <t xml:space="preserve">                 (руб.)</t>
  </si>
  <si>
    <t xml:space="preserve">                                                                                                                                                                                                                                                      Приложение № 1</t>
  </si>
  <si>
    <t xml:space="preserve">                                                                                                                                                                                                                         к  постановлению администрации</t>
  </si>
  <si>
    <t xml:space="preserve">                                                                                                                                                                                                                            Сеготского  сельского поселения</t>
  </si>
  <si>
    <t>Приложение № 2</t>
  </si>
  <si>
    <t xml:space="preserve">                                                                                                                                                                                                                                                                                                                                                      (руб.)</t>
  </si>
  <si>
    <t>Наименование</t>
  </si>
  <si>
    <t>Целевая статья</t>
  </si>
  <si>
    <r>
      <t xml:space="preserve">Расходы за оказание услуг по размещению линии наружного освещения </t>
    </r>
    <r>
      <rPr>
        <sz val="12"/>
        <color indexed="8"/>
        <rFont val="Times New Roman"/>
        <family val="1"/>
      </rPr>
      <t>(Закупка товаров, работ и услуг для государственных  (муниципальных) нужд)</t>
    </r>
  </si>
  <si>
    <t>Прочие мероприятия по благоустройству Сеготского сельского поселения (Закупка товаров, работ и услуг для государственных (муниципальных) нужд)</t>
  </si>
  <si>
    <t>36 000,00</t>
  </si>
  <si>
    <t>Обеспечение деятельности главы поселения Сеготского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</si>
  <si>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органов местного самоуправления Сеготского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</si>
  <si>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органов местного самоуправления Сеготского сельского поселения (Закупка товаров, работ и услуг для государственных  (муниципальных) нужд)</t>
  </si>
  <si>
    <t>Обеспечение деятельности органов местного самоуправления Сеготского сельского поселения (Иные бюджетные ассигнования)</t>
  </si>
  <si>
    <t>Управление резервным фондом администрации Сеготского сельского поселения (Иные бюджетные ассигнования)</t>
  </si>
  <si>
    <t>Оценка недвижимости, признание прав и регулирование отношений по муниципальной собственности (Закупка товаров, работ и услуг для государственных  (муниципальных) нужд)</t>
  </si>
  <si>
    <t>Размещение информации о деятельности органов местного самоуправления Сеготского сельского поселения в СМИ и на интернет порталах (Закупка товаров, работ и услуг для государственных (муниципальных) нужд)</t>
  </si>
  <si>
    <t>Членские взносы в Совет муниципальных образований Ивановской области (Иные бюджетные ассигнования)</t>
  </si>
  <si>
    <t>3 000,00</t>
  </si>
  <si>
    <t>Организация и проведение мероприятий, направленных на выполнение других обязательств государства (Закупка товаров, работ и услуг для государственных (муниципальных) нужд)</t>
  </si>
  <si>
    <t>Услуги по сопровождению программ и изготовление квалифицированного сертификата ключей проверки электронной подписи (Закупка товаров, работ и услуг для государственных (муниципальных) нужд)</t>
  </si>
  <si>
    <t>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</si>
  <si>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Пенсионное обеспечение муниципальных служащих, вышедших на пенсию (Социальное обеспечение и иные выплаты)</t>
  </si>
  <si>
    <r>
      <t xml:space="preserve">Подготовка, переподготовка и повышение квалификации служащих и специалистов </t>
    </r>
    <r>
      <rPr>
        <sz val="12"/>
        <color indexed="8"/>
        <rFont val="Times New Roman"/>
        <family val="1"/>
      </rPr>
      <t>(Закупка товаров, работ и услуг для государственных (муниципальных) нужд)</t>
    </r>
  </si>
  <si>
    <t>Код главного распорядителя</t>
  </si>
  <si>
    <t>Раздел, подраздел</t>
  </si>
  <si>
    <t>Проведение мероприятий связанных с государственными праздниками (Закупка товаров, работ и услуг для государственных  (муниципальных) нужд)</t>
  </si>
  <si>
    <t>Осуществление первичного воинского учета на территориях, где отсутствуют военные комиссариаты в рамках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</si>
  <si>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Осуществление части полномочий Пучежского муниципального района по решению вопросов местного значения в соответствии с заключенными соглашениями </t>
    </r>
    <r>
      <rPr>
        <sz val="12"/>
        <color indexed="8"/>
        <rFont val="Times New Roman"/>
        <family val="1"/>
      </rPr>
      <t>(Закупка товаров, работ и услуг для государственных  (муниципальных) нужд)</t>
    </r>
  </si>
  <si>
    <t>Расходы на оплату электрической энергии (Закупка товаров, работ и услуг для государственных  (муниципальных) нужд)</t>
  </si>
  <si>
    <t>05900S034С</t>
  </si>
  <si>
    <t>Всего:</t>
  </si>
  <si>
    <t>Администрация Сеготского сельского  поселения</t>
  </si>
  <si>
    <t>0102</t>
  </si>
  <si>
    <t>0104</t>
  </si>
  <si>
    <t>0106</t>
  </si>
  <si>
    <t>0111</t>
  </si>
  <si>
    <t>0113</t>
  </si>
  <si>
    <t>0203</t>
  </si>
  <si>
    <t>0409</t>
  </si>
  <si>
    <t>0503</t>
  </si>
  <si>
    <t>0705</t>
  </si>
  <si>
    <t>0801</t>
  </si>
  <si>
    <t>0590095600</t>
  </si>
  <si>
    <t>0590000250</t>
  </si>
  <si>
    <t>0230100120</t>
  </si>
  <si>
    <t>0590000310</t>
  </si>
  <si>
    <t>0210100060</t>
  </si>
  <si>
    <t>0210100070</t>
  </si>
  <si>
    <t>0210100300</t>
  </si>
  <si>
    <t>0100290010</t>
  </si>
  <si>
    <t>0590051180</t>
  </si>
  <si>
    <t>0590095300</t>
  </si>
  <si>
    <t>0590000320</t>
  </si>
  <si>
    <t>0590000290</t>
  </si>
  <si>
    <t>0590000200</t>
  </si>
  <si>
    <t>0590000190</t>
  </si>
  <si>
    <t>0590095100</t>
  </si>
  <si>
    <t>0590095250</t>
  </si>
  <si>
    <t>0590095200</t>
  </si>
  <si>
    <t>0590000170</t>
  </si>
  <si>
    <t>0400100140</t>
  </si>
  <si>
    <t>0590000180</t>
  </si>
  <si>
    <t>0590000150</t>
  </si>
  <si>
    <t>0590000160</t>
  </si>
  <si>
    <t>Приложение № 3</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</si>
  <si>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</si>
  <si>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</si>
  <si>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</si>
  <si>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</si>
  <si>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</si>
  <si>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</si>
  <si>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</si>
  <si>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</si>
  <si>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ЭКОНОМИКА</t>
  </si>
  <si>
    <t>Дорожное хозяйство</t>
  </si>
  <si>
    <t>ЖИЛИЩНО-КОММУНАЛЬНОЕ ХОЗЯЙСТВО</t>
  </si>
  <si>
    <t>Благоустройство</t>
  </si>
  <si>
    <t>Образование</t>
  </si>
  <si>
    <t>Профессиональная подготовка, переподготовка и повышение квалификации</t>
  </si>
  <si>
    <t>КУЛЬТУРА, КИНЕМАТОГРАФИЯ</t>
  </si>
  <si>
    <t>Культура</t>
  </si>
  <si>
    <t>СОЦИАЛЬНАЯ ПОЛИТИКА</t>
  </si>
  <si>
    <t>Пенсионное обеспечение</t>
  </si>
  <si>
    <t>0100</t>
  </si>
  <si>
    <t>0200</t>
  </si>
  <si>
    <t>0400</t>
  </si>
  <si>
    <t>0500</t>
  </si>
  <si>
    <t>0700</t>
  </si>
  <si>
    <t>0800</t>
  </si>
  <si>
    <t>(руб.)</t>
  </si>
  <si>
    <t>Приложение № 4</t>
  </si>
  <si>
    <t>Источники внутреннего финансирования дефицита</t>
  </si>
  <si>
    <t>Коды классификации источников финансирования дефицита</t>
  </si>
  <si>
    <t>Наименование кода группы, подгруппы, статьи, вида источника финансирования дефицита бюджета</t>
  </si>
  <si>
    <t>главного администратора</t>
  </si>
  <si>
    <t>01 00 00 00 00 0000 000</t>
  </si>
  <si>
    <t>Источники внутреннего финансирования дефицитов бюджетов – всего:</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</si>
  <si>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</si>
  <si>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</si>
  <si>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</si>
  <si>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</si>
  <si>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</si>
  <si>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</si>
  <si>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</si>
  <si>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</si>
  <si>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</si>
  <si>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</si>
  <si>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</si>
  <si>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</si>
  <si>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</si>
  <si>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</si>
  <si>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</si>
  <si>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</si>
  <si>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</si>
  <si>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</si>
  <si>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 xml:space="preserve">                                                                                                                                                                                                                                                                                                              (руб.)</t>
  </si>
  <si>
    <t>Вид расхода</t>
  </si>
  <si>
    <t xml:space="preserve">группы, подгруппы, 
статьи, вида источника финансирования дефицита </t>
  </si>
  <si>
    <t>Дотации на поддержку мер по обеспечению сбалансированности бюджетов</t>
  </si>
  <si>
    <t>Дотации бюджетам сельских поселений на поддержку мер по обеспечению сбалансированности бюджетов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</si>
  <si>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</si>
  <si>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</si>
  <si>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53 000,00</t>
  </si>
  <si>
    <r>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решению вопросов местного значения по поэтапному доведению средней заработной платы работникам культуры муниципальных учреждений культуры Ивановской области до средней заработной платы в Ивановской области</t>
    </r>
    <r>
      <rPr>
        <sz val="12"/>
        <color indexed="8"/>
        <rFont val="Times New Roman"/>
        <family val="1"/>
      </rPr>
      <t xml:space="preserve"> (Межбюджетные трансферты)</t>
    </r>
  </si>
  <si>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(Межбюджетные трансферты)</t>
  </si>
  <si>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(Межбюджетные трансферты)</t>
  </si>
  <si>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юридическим и правовым вопросам, возникающих в ходе решения вопросов местного значения  поселения (Межбюджетные трансферты)</t>
  </si>
  <si>
    <r>
      <t xml:space="preserve">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вопросам внутреннего финансового контроля бюджета поселения </t>
    </r>
    <r>
      <rPr>
        <sz val="12"/>
        <color indexed="8"/>
        <rFont val="Times New Roman"/>
        <family val="1"/>
      </rPr>
      <t>(Межбюджетные трансферты)</t>
    </r>
  </si>
  <si>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контролю за исполнением бюджета поселения (Межбюджетные трансферты)</t>
  </si>
  <si>
    <t>330 202 40014 10 0000 150</t>
  </si>
  <si>
    <t>000 202 40014 00 0000 150</t>
  </si>
  <si>
    <t>000 202 40000 00 0000 150</t>
  </si>
  <si>
    <t>330 202 35120 10 0000 150</t>
  </si>
  <si>
    <t>000 202 35120 00 0000 150</t>
  </si>
  <si>
    <t>330 202 35118 10 0000 150</t>
  </si>
  <si>
    <t>000 202 35118 00 0000 150</t>
  </si>
  <si>
    <t>000 202 30000 00 0000 150</t>
  </si>
  <si>
    <t>330 202 15002 10 0000 150</t>
  </si>
  <si>
    <t>000 202 15002 00 0000 150</t>
  </si>
  <si>
    <t>330 202 15001 10 0000 150</t>
  </si>
  <si>
    <t>000 202 15001 00 0000 150</t>
  </si>
  <si>
    <t>000 2 02 01000 00 0000 150</t>
  </si>
  <si>
    <t>000 111 05020 00 0000 120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</si>
  <si>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</si>
  <si>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330 111 05025 10 0000 120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</si>
  <si>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</si>
  <si>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000 1 17 00000 00 0000 000</t>
  </si>
  <si>
    <t>ПРОЧИЕ НЕНАЛОГОВЫЕ ДОХОДЫ</t>
  </si>
  <si>
    <t>000 1 17 05000 00 0000 180</t>
  </si>
  <si>
    <t>Прочие неналоговые доходы</t>
  </si>
  <si>
    <t>330 1 17 05050 10 0000 180</t>
  </si>
  <si>
    <t>Прочие неналоговые доходы бюджетов сельских поселений</t>
  </si>
  <si>
    <t>0107</t>
  </si>
  <si>
    <t>0590000280</t>
  </si>
  <si>
    <t>20 000,00</t>
  </si>
  <si>
    <t>Обеспечение проведения выборов и референдумов</t>
  </si>
  <si>
    <t>1001</t>
  </si>
  <si>
    <t xml:space="preserve"> Текущий ремонт  уличных светильников (Закупка товаров, работ и услуг для государственных (муниципальных) нужд)</t>
  </si>
  <si>
    <t xml:space="preserve">                                  Доходы бюджета Сеготского сельского поселения  по кодам классификации доходов бюджетов за 9 месяцев 2020 года</t>
  </si>
  <si>
    <t>Исполнено 
на 01.10.2020г.</t>
  </si>
  <si>
    <t xml:space="preserve">Ведомственная структура расходов бюджета Сеготского сельского поселения за 9 месяцев 2020  года </t>
  </si>
  <si>
    <t>Обеспечение подготовки и проведения выборов депутатов в Сеготском сельском поселении (Иные бюджетные ассигнования)</t>
  </si>
  <si>
    <t xml:space="preserve">      Распределение бюджетных ассигнований бюджета Сеготского сельского поселения по разделам и подразделам 
классификации расходов бюджетов за 9 месяцев 2020 года </t>
  </si>
  <si>
    <t>Исполнено на 
01.10.2020г.</t>
  </si>
  <si>
    <t xml:space="preserve">бюджета Сеготского сельского поселения  за 9 месяцев  2020 года   </t>
  </si>
  <si>
    <t>Исполнено на 01.10.2020г.</t>
  </si>
  <si>
    <t xml:space="preserve">                                                                                                                                                                                                                                            от 06.10.2020  № 49 - п</t>
  </si>
  <si>
    <t xml:space="preserve"> от 06.10.2020  № 49 -п</t>
  </si>
  <si>
    <t xml:space="preserve"> от 06.10.2020  №  49 -п</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</si>
</sst>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 numFmtId="170" formatCode="#,##0.00&quot;р.&quot;"/>
    <numFmt numFmtId="171" formatCode="0.0"/>
    <numFmt numFmtId="172" formatCode="0.00000"/>
    <numFmt numFmtId="173" formatCode="0.0000"/>
    <numFmt numFmtId="174" formatCode="0.000"/>
    <numFmt numFmtId="175" formatCode="0.000000"/>
    <numFmt numFmtId="176" formatCode="0.0000000"/>
  </numFmts>
  <fonts count="48">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0"/>
      <color indexed="8"/>
      <name val="Times New Roman"/>
      <family val="1"/>
    </font>
    <font>
      <b/>
      <sz val="14"/>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1"/>
      <color theme="1"/>
      <name val="Times New Roman"/>
      <family val="1"/>
    </font>
    <font>
      <sz val="10"/>
      <color theme="1"/>
      <name val="Times New Roman"/>
      <family val="1"/>
    </font>
    <font>
      <b/>
      <sz val="14"/>
      <color theme="1"/>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16">
    <xf numFmtId="0" fontId="0" fillId="0" borderId="0" xfId="0" applyFont="1" applyAlignment="1">
      <alignment/>
    </xf>
    <xf numFmtId="0" fontId="40" fillId="0" borderId="0" xfId="0" applyFont="1" applyAlignment="1">
      <alignment horizontal="right"/>
    </xf>
    <xf numFmtId="0" fontId="41" fillId="0" borderId="0" xfId="0" applyFont="1" applyAlignment="1">
      <alignment horizontal="center"/>
    </xf>
    <xf numFmtId="0" fontId="41" fillId="0" borderId="10" xfId="0" applyFont="1" applyBorder="1" applyAlignment="1">
      <alignment horizontal="center" vertical="top" wrapText="1"/>
    </xf>
    <xf numFmtId="0" fontId="42" fillId="0" borderId="10" xfId="0" applyFont="1" applyBorder="1" applyAlignment="1">
      <alignment horizontal="center" vertical="top" wrapText="1"/>
    </xf>
    <xf numFmtId="0" fontId="41" fillId="0" borderId="10" xfId="0" applyFont="1" applyBorder="1" applyAlignment="1">
      <alignment horizontal="left" vertical="top" wrapText="1"/>
    </xf>
    <xf numFmtId="0" fontId="41" fillId="0" borderId="10" xfId="0" applyFont="1" applyBorder="1" applyAlignment="1">
      <alignment horizontal="justify" vertical="top" wrapText="1"/>
    </xf>
    <xf numFmtId="0" fontId="40" fillId="0" borderId="10" xfId="0" applyFont="1" applyBorder="1" applyAlignment="1">
      <alignment horizontal="center" vertical="top" wrapText="1"/>
    </xf>
    <xf numFmtId="0" fontId="40" fillId="0" borderId="10" xfId="0" applyFont="1" applyBorder="1" applyAlignment="1">
      <alignment vertical="top" wrapText="1"/>
    </xf>
    <xf numFmtId="0" fontId="41" fillId="0" borderId="10" xfId="0" applyFont="1" applyBorder="1" applyAlignment="1">
      <alignment vertical="top" wrapText="1"/>
    </xf>
    <xf numFmtId="0" fontId="42" fillId="0" borderId="10" xfId="0" applyFont="1" applyBorder="1" applyAlignment="1">
      <alignment horizontal="justify" vertical="top" wrapText="1"/>
    </xf>
    <xf numFmtId="0" fontId="42" fillId="0" borderId="10" xfId="0" applyFont="1" applyBorder="1" applyAlignment="1">
      <alignment horizontal="left" vertical="top" wrapText="1"/>
    </xf>
    <xf numFmtId="0" fontId="43" fillId="0" borderId="10" xfId="0" applyFont="1" applyBorder="1" applyAlignment="1">
      <alignment horizontal="center" vertical="top" wrapText="1"/>
    </xf>
    <xf numFmtId="0" fontId="43" fillId="0" borderId="10" xfId="0" applyFont="1" applyBorder="1" applyAlignment="1">
      <alignment vertical="top" wrapText="1"/>
    </xf>
    <xf numFmtId="0" fontId="42" fillId="0" borderId="10" xfId="0" applyFont="1" applyBorder="1" applyAlignment="1">
      <alignment vertical="top" wrapText="1"/>
    </xf>
    <xf numFmtId="4" fontId="41" fillId="0" borderId="10" xfId="0" applyNumberFormat="1" applyFont="1" applyBorder="1" applyAlignment="1">
      <alignment horizontal="center" vertical="top" wrapText="1"/>
    </xf>
    <xf numFmtId="0" fontId="40" fillId="0" borderId="10" xfId="0" applyFont="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vertical="top" wrapText="1"/>
    </xf>
    <xf numFmtId="0" fontId="40" fillId="0" borderId="11" xfId="0" applyFont="1" applyBorder="1" applyAlignment="1">
      <alignment horizontal="center" vertical="top" wrapText="1"/>
    </xf>
    <xf numFmtId="4" fontId="41" fillId="0" borderId="11" xfId="0" applyNumberFormat="1" applyFont="1" applyBorder="1" applyAlignment="1">
      <alignment horizontal="center" vertical="top" wrapText="1"/>
    </xf>
    <xf numFmtId="0" fontId="41" fillId="0" borderId="12" xfId="0" applyFont="1" applyBorder="1" applyAlignment="1">
      <alignment horizontal="center"/>
    </xf>
    <xf numFmtId="0" fontId="41" fillId="0" borderId="13" xfId="0" applyFont="1" applyBorder="1" applyAlignment="1">
      <alignment horizontal="center"/>
    </xf>
    <xf numFmtId="0" fontId="44" fillId="0" borderId="0" xfId="0" applyFont="1" applyAlignment="1">
      <alignment/>
    </xf>
    <xf numFmtId="4" fontId="40" fillId="0" borderId="10" xfId="0" applyNumberFormat="1" applyFont="1" applyBorder="1" applyAlignment="1">
      <alignment horizontal="center" vertical="top" wrapText="1"/>
    </xf>
    <xf numFmtId="0" fontId="43" fillId="0" borderId="10" xfId="0" applyFont="1" applyBorder="1" applyAlignment="1">
      <alignment horizontal="justify" vertical="top" wrapText="1"/>
    </xf>
    <xf numFmtId="49" fontId="43" fillId="0" borderId="10" xfId="0" applyNumberFormat="1" applyFont="1" applyBorder="1" applyAlignment="1">
      <alignment horizontal="center" vertical="top" wrapText="1"/>
    </xf>
    <xf numFmtId="49" fontId="40" fillId="0" borderId="10" xfId="0" applyNumberFormat="1" applyFont="1" applyBorder="1" applyAlignment="1">
      <alignment horizontal="center" vertical="top" wrapText="1"/>
    </xf>
    <xf numFmtId="0" fontId="40" fillId="0" borderId="10" xfId="0" applyFont="1" applyBorder="1" applyAlignment="1">
      <alignment horizontal="center" vertical="top"/>
    </xf>
    <xf numFmtId="0" fontId="41" fillId="0" borderId="0" xfId="0" applyFont="1" applyAlignment="1">
      <alignment/>
    </xf>
    <xf numFmtId="0" fontId="40" fillId="0" borderId="0" xfId="0" applyFont="1" applyAlignment="1">
      <alignment/>
    </xf>
    <xf numFmtId="171" fontId="41" fillId="0" borderId="10" xfId="0" applyNumberFormat="1" applyFont="1" applyBorder="1" applyAlignment="1">
      <alignment horizontal="center" vertical="top" wrapText="1"/>
    </xf>
    <xf numFmtId="171" fontId="40" fillId="0" borderId="10" xfId="0" applyNumberFormat="1" applyFont="1" applyBorder="1" applyAlignment="1">
      <alignment horizontal="center" vertical="top" wrapText="1"/>
    </xf>
    <xf numFmtId="171" fontId="40" fillId="0" borderId="10" xfId="0" applyNumberFormat="1" applyFont="1" applyBorder="1" applyAlignment="1">
      <alignment horizontal="center" vertical="top"/>
    </xf>
    <xf numFmtId="4" fontId="41" fillId="0" borderId="10" xfId="0" applyNumberFormat="1" applyFont="1" applyBorder="1" applyAlignment="1">
      <alignment horizontal="center"/>
    </xf>
    <xf numFmtId="0" fontId="43" fillId="0" borderId="10" xfId="0" applyFont="1" applyBorder="1" applyAlignment="1">
      <alignment horizontal="left" vertical="top" wrapText="1"/>
    </xf>
    <xf numFmtId="49" fontId="42" fillId="0" borderId="10" xfId="0" applyNumberFormat="1" applyFont="1" applyBorder="1" applyAlignment="1">
      <alignment horizontal="center" vertical="top" wrapText="1"/>
    </xf>
    <xf numFmtId="4" fontId="43" fillId="0" borderId="10" xfId="0" applyNumberFormat="1" applyFont="1" applyBorder="1" applyAlignment="1">
      <alignment horizontal="center" vertical="top" wrapText="1"/>
    </xf>
    <xf numFmtId="4" fontId="40" fillId="0" borderId="10" xfId="0" applyNumberFormat="1" applyFont="1" applyBorder="1" applyAlignment="1">
      <alignment horizontal="center"/>
    </xf>
    <xf numFmtId="4" fontId="40" fillId="0" borderId="10" xfId="0" applyNumberFormat="1" applyFont="1" applyBorder="1" applyAlignment="1">
      <alignment horizontal="center" vertical="top"/>
    </xf>
    <xf numFmtId="171" fontId="40" fillId="0" borderId="10" xfId="0" applyNumberFormat="1" applyFont="1" applyBorder="1" applyAlignment="1">
      <alignment horizontal="center"/>
    </xf>
    <xf numFmtId="4" fontId="42" fillId="0" borderId="10" xfId="0" applyNumberFormat="1" applyFont="1" applyBorder="1" applyAlignment="1">
      <alignment horizontal="center" vertical="top" wrapText="1"/>
    </xf>
    <xf numFmtId="0" fontId="40" fillId="0" borderId="10" xfId="0" applyFont="1" applyBorder="1" applyAlignment="1">
      <alignment horizontal="left" vertical="top" wrapText="1"/>
    </xf>
    <xf numFmtId="0" fontId="41" fillId="0" borderId="0" xfId="0" applyFont="1" applyBorder="1" applyAlignment="1">
      <alignment/>
    </xf>
    <xf numFmtId="0" fontId="41" fillId="0" borderId="10" xfId="0"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top" wrapText="1"/>
    </xf>
    <xf numFmtId="0" fontId="41" fillId="0" borderId="0" xfId="0" applyFont="1" applyBorder="1" applyAlignment="1">
      <alignment horizontal="center"/>
    </xf>
    <xf numFmtId="0" fontId="41" fillId="0" borderId="0" xfId="0" applyFont="1" applyAlignment="1">
      <alignment vertical="top"/>
    </xf>
    <xf numFmtId="4" fontId="41" fillId="0" borderId="10" xfId="0" applyNumberFormat="1" applyFont="1" applyBorder="1" applyAlignment="1">
      <alignment horizontal="center" vertical="top"/>
    </xf>
    <xf numFmtId="0" fontId="45" fillId="0" borderId="0" xfId="0" applyFont="1" applyBorder="1" applyAlignment="1">
      <alignment/>
    </xf>
    <xf numFmtId="0" fontId="41" fillId="0" borderId="0" xfId="0" applyFont="1" applyAlignment="1">
      <alignment wrapText="1"/>
    </xf>
    <xf numFmtId="0" fontId="0" fillId="0" borderId="0" xfId="0" applyBorder="1" applyAlignment="1">
      <alignment/>
    </xf>
    <xf numFmtId="49" fontId="42" fillId="0" borderId="0" xfId="0" applyNumberFormat="1" applyFont="1" applyBorder="1" applyAlignment="1">
      <alignment horizontal="center" vertical="top" wrapText="1"/>
    </xf>
    <xf numFmtId="0" fontId="42" fillId="0" borderId="0" xfId="0" applyFont="1" applyBorder="1" applyAlignment="1">
      <alignment horizontal="center" vertical="top" wrapText="1"/>
    </xf>
    <xf numFmtId="4" fontId="41" fillId="0" borderId="0" xfId="0" applyNumberFormat="1" applyFont="1" applyBorder="1" applyAlignment="1">
      <alignment horizontal="center"/>
    </xf>
    <xf numFmtId="49" fontId="43" fillId="0" borderId="0" xfId="0" applyNumberFormat="1" applyFont="1" applyBorder="1" applyAlignment="1">
      <alignment horizontal="center" vertical="top"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4" fontId="40" fillId="0" borderId="0" xfId="0" applyNumberFormat="1" applyFont="1" applyBorder="1" applyAlignment="1">
      <alignment horizontal="center" vertical="top"/>
    </xf>
    <xf numFmtId="0" fontId="40" fillId="0" borderId="0" xfId="0" applyFont="1" applyBorder="1" applyAlignment="1">
      <alignment horizontal="center"/>
    </xf>
    <xf numFmtId="4" fontId="40" fillId="0" borderId="0" xfId="0" applyNumberFormat="1" applyFont="1" applyBorder="1" applyAlignment="1">
      <alignment horizontal="center"/>
    </xf>
    <xf numFmtId="0" fontId="42" fillId="0" borderId="0" xfId="0" applyFont="1" applyBorder="1" applyAlignment="1">
      <alignment horizontal="left" vertical="top" wrapText="1"/>
    </xf>
    <xf numFmtId="4" fontId="42" fillId="0" borderId="0" xfId="0" applyNumberFormat="1" applyFont="1" applyBorder="1" applyAlignment="1">
      <alignment horizontal="center" vertical="top" wrapText="1"/>
    </xf>
    <xf numFmtId="0" fontId="40" fillId="0" borderId="0" xfId="0" applyFont="1" applyBorder="1" applyAlignment="1">
      <alignment/>
    </xf>
    <xf numFmtId="0" fontId="41" fillId="0" borderId="0" xfId="0" applyFont="1" applyBorder="1" applyAlignment="1">
      <alignment vertical="top" wrapText="1"/>
    </xf>
    <xf numFmtId="0" fontId="42" fillId="0" borderId="0" xfId="0" applyFont="1" applyBorder="1" applyAlignment="1">
      <alignment wrapText="1"/>
    </xf>
    <xf numFmtId="0" fontId="41" fillId="0" borderId="0" xfId="0" applyFont="1" applyBorder="1" applyAlignment="1">
      <alignment horizontal="center" vertical="top" wrapText="1"/>
    </xf>
    <xf numFmtId="0" fontId="41" fillId="0" borderId="0" xfId="0" applyFont="1" applyBorder="1" applyAlignment="1">
      <alignment horizontal="left" vertical="top" wrapText="1" indent="5"/>
    </xf>
    <xf numFmtId="0" fontId="41" fillId="0" borderId="0" xfId="0" applyFont="1" applyBorder="1" applyAlignment="1">
      <alignment horizontal="left" vertical="top" wrapText="1"/>
    </xf>
    <xf numFmtId="4" fontId="41" fillId="0" borderId="0" xfId="0" applyNumberFormat="1" applyFont="1" applyBorder="1" applyAlignment="1">
      <alignment horizontal="center" vertical="top" wrapText="1"/>
    </xf>
    <xf numFmtId="0" fontId="40" fillId="0" borderId="0" xfId="0" applyFont="1" applyBorder="1" applyAlignment="1">
      <alignment horizontal="center" vertical="top" wrapText="1"/>
    </xf>
    <xf numFmtId="0" fontId="40" fillId="0" borderId="0" xfId="0" applyFont="1" applyBorder="1" applyAlignment="1">
      <alignment horizontal="left" vertical="top" wrapText="1"/>
    </xf>
    <xf numFmtId="4" fontId="40" fillId="0" borderId="0" xfId="0" applyNumberFormat="1" applyFont="1" applyBorder="1" applyAlignment="1">
      <alignment horizontal="center" vertical="top" wrapText="1"/>
    </xf>
    <xf numFmtId="0" fontId="46" fillId="0" borderId="0" xfId="0" applyFont="1" applyBorder="1" applyAlignment="1">
      <alignment/>
    </xf>
    <xf numFmtId="0" fontId="41" fillId="0" borderId="10" xfId="0" applyFont="1" applyBorder="1" applyAlignment="1">
      <alignment horizontal="center" vertical="top" wrapText="1"/>
    </xf>
    <xf numFmtId="0" fontId="42" fillId="0" borderId="10" xfId="0" applyFont="1" applyBorder="1" applyAlignment="1">
      <alignment horizontal="center" vertical="top" wrapText="1"/>
    </xf>
    <xf numFmtId="2" fontId="40" fillId="0" borderId="10" xfId="0" applyNumberFormat="1" applyFont="1" applyBorder="1" applyAlignment="1">
      <alignment horizontal="center" vertical="top" wrapText="1"/>
    </xf>
    <xf numFmtId="0" fontId="43" fillId="0" borderId="10" xfId="0" applyFont="1" applyBorder="1" applyAlignment="1">
      <alignment horizontal="center" vertical="top" wrapText="1"/>
    </xf>
    <xf numFmtId="0" fontId="42" fillId="0" borderId="10" xfId="0" applyFont="1" applyBorder="1" applyAlignment="1">
      <alignment horizontal="center" vertical="top" wrapText="1"/>
    </xf>
    <xf numFmtId="4" fontId="40" fillId="0" borderId="11" xfId="0" applyNumberFormat="1" applyFont="1" applyBorder="1" applyAlignment="1">
      <alignment horizontal="center" vertical="top" wrapText="1"/>
    </xf>
    <xf numFmtId="2" fontId="40" fillId="0" borderId="11" xfId="0" applyNumberFormat="1" applyFont="1" applyBorder="1" applyAlignment="1">
      <alignment horizontal="center" vertical="top" wrapText="1"/>
    </xf>
    <xf numFmtId="171" fontId="41" fillId="0" borderId="10" xfId="0" applyNumberFormat="1" applyFont="1" applyBorder="1" applyAlignment="1">
      <alignment horizontal="center"/>
    </xf>
    <xf numFmtId="2" fontId="43" fillId="0" borderId="10" xfId="0" applyNumberFormat="1"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wrapText="1"/>
    </xf>
    <xf numFmtId="0" fontId="41" fillId="0" borderId="10" xfId="0" applyFont="1" applyBorder="1" applyAlignment="1">
      <alignment horizontal="center" vertical="top" wrapText="1"/>
    </xf>
    <xf numFmtId="0" fontId="43" fillId="0" borderId="10" xfId="0" applyFont="1" applyBorder="1" applyAlignment="1">
      <alignment horizontal="center" vertical="center"/>
    </xf>
    <xf numFmtId="2" fontId="41" fillId="0" borderId="10" xfId="0" applyNumberFormat="1" applyFont="1" applyBorder="1" applyAlignment="1">
      <alignment horizontal="center" vertical="top" wrapText="1"/>
    </xf>
    <xf numFmtId="0" fontId="41" fillId="0" borderId="10" xfId="0" applyFont="1" applyBorder="1" applyAlignment="1">
      <alignment horizontal="center" vertical="top" wrapText="1"/>
    </xf>
    <xf numFmtId="171" fontId="41" fillId="0" borderId="10" xfId="0" applyNumberFormat="1" applyFont="1" applyBorder="1" applyAlignment="1">
      <alignment horizontal="center" vertical="top"/>
    </xf>
    <xf numFmtId="0" fontId="41" fillId="0" borderId="0" xfId="0" applyFont="1" applyAlignment="1">
      <alignment horizontal="left"/>
    </xf>
    <xf numFmtId="0" fontId="40" fillId="0" borderId="0" xfId="0" applyFont="1" applyAlignment="1">
      <alignment horizontal="left"/>
    </xf>
    <xf numFmtId="0" fontId="41" fillId="0" borderId="12" xfId="0" applyFont="1" applyBorder="1" applyAlignment="1">
      <alignment horizontal="center" vertical="top" wrapText="1"/>
    </xf>
    <xf numFmtId="0" fontId="41" fillId="0" borderId="14" xfId="0" applyFont="1" applyBorder="1" applyAlignment="1">
      <alignment horizontal="center" vertical="top"/>
    </xf>
    <xf numFmtId="0" fontId="41" fillId="0" borderId="14" xfId="0" applyFont="1" applyBorder="1" applyAlignment="1">
      <alignment horizontal="center" vertical="top" wrapText="1"/>
    </xf>
    <xf numFmtId="0" fontId="41" fillId="0" borderId="10" xfId="0" applyFont="1" applyBorder="1" applyAlignment="1">
      <alignment horizontal="center" vertical="top" wrapText="1"/>
    </xf>
    <xf numFmtId="0" fontId="40" fillId="0" borderId="0" xfId="0" applyFont="1" applyAlignment="1">
      <alignment horizontal="right"/>
    </xf>
    <xf numFmtId="0" fontId="0" fillId="0" borderId="14" xfId="0" applyBorder="1" applyAlignment="1">
      <alignment horizontal="center"/>
    </xf>
    <xf numFmtId="0" fontId="0" fillId="0" borderId="10" xfId="0" applyBorder="1" applyAlignment="1">
      <alignment horizontal="center"/>
    </xf>
    <xf numFmtId="0" fontId="41" fillId="0" borderId="0" xfId="0" applyFont="1" applyAlignment="1">
      <alignment horizontal="center"/>
    </xf>
    <xf numFmtId="0" fontId="45" fillId="0" borderId="15" xfId="0" applyFont="1" applyBorder="1" applyAlignment="1">
      <alignment horizontal="center"/>
    </xf>
    <xf numFmtId="0" fontId="42" fillId="0" borderId="12" xfId="0" applyFont="1" applyBorder="1" applyAlignment="1">
      <alignment horizontal="center" vertical="top" wrapText="1"/>
    </xf>
    <xf numFmtId="0" fontId="42" fillId="0" borderId="14" xfId="0"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top" wrapText="1"/>
    </xf>
    <xf numFmtId="0" fontId="42" fillId="0" borderId="14" xfId="0" applyFont="1" applyBorder="1" applyAlignment="1">
      <alignment horizontal="center" wrapText="1"/>
    </xf>
    <xf numFmtId="0" fontId="42" fillId="0" borderId="10" xfId="0" applyFont="1" applyBorder="1" applyAlignment="1">
      <alignment horizontal="center" wrapText="1"/>
    </xf>
    <xf numFmtId="0" fontId="42" fillId="0" borderId="10" xfId="0" applyFont="1" applyBorder="1" applyAlignment="1">
      <alignment wrapText="1"/>
    </xf>
    <xf numFmtId="0" fontId="45" fillId="0" borderId="15" xfId="0" applyFont="1" applyBorder="1" applyAlignment="1">
      <alignment horizontal="right"/>
    </xf>
    <xf numFmtId="0" fontId="47" fillId="0" borderId="15" xfId="0" applyFont="1" applyBorder="1" applyAlignment="1">
      <alignment horizontal="right"/>
    </xf>
    <xf numFmtId="0" fontId="41" fillId="0" borderId="0" xfId="0" applyFont="1" applyAlignment="1">
      <alignment horizontal="center" wrapText="1"/>
    </xf>
    <xf numFmtId="0" fontId="45" fillId="0" borderId="0" xfId="0" applyFont="1" applyBorder="1" applyAlignment="1">
      <alignment horizontal="center"/>
    </xf>
    <xf numFmtId="0" fontId="46" fillId="0" borderId="0" xfId="0" applyFont="1" applyBorder="1" applyAlignment="1">
      <alignment horizontal="center"/>
    </xf>
    <xf numFmtId="0" fontId="41"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zoomScalePageLayoutView="0" workbookViewId="0" topLeftCell="A1">
      <selection activeCell="E5" sqref="E5"/>
    </sheetView>
  </sheetViews>
  <sheetFormatPr defaultColWidth="9.140625" defaultRowHeight="15"/>
  <cols>
    <col min="1" max="1" width="43.140625" style="0" customWidth="1"/>
    <col min="2" max="2" width="57.00390625" style="0" customWidth="1"/>
    <col min="3" max="3" width="24.57421875" style="0" customWidth="1"/>
    <col min="4" max="4" width="17.421875" style="0" customWidth="1"/>
    <col min="5" max="5" width="20.421875" style="0" customWidth="1"/>
  </cols>
  <sheetData>
    <row r="1" spans="1:11" ht="15.75">
      <c r="A1" s="93" t="s">
        <v>62</v>
      </c>
      <c r="B1" s="93"/>
      <c r="C1" s="93"/>
      <c r="D1" s="93"/>
      <c r="E1" s="93"/>
      <c r="F1" s="93"/>
      <c r="G1" s="93"/>
      <c r="H1" s="93"/>
      <c r="I1" s="93"/>
      <c r="J1" s="93"/>
      <c r="K1" s="93"/>
    </row>
    <row r="2" spans="1:11" ht="15.75">
      <c r="A2" s="93" t="s">
        <v>63</v>
      </c>
      <c r="B2" s="93"/>
      <c r="C2" s="93"/>
      <c r="D2" s="93"/>
      <c r="E2" s="93"/>
      <c r="F2" s="93"/>
      <c r="G2" s="93"/>
      <c r="H2" s="93"/>
      <c r="I2" s="93"/>
      <c r="J2" s="93"/>
      <c r="K2" s="93"/>
    </row>
    <row r="3" spans="1:11" ht="15.75">
      <c r="A3" s="93" t="s">
        <v>64</v>
      </c>
      <c r="B3" s="93"/>
      <c r="C3" s="93"/>
      <c r="D3" s="93"/>
      <c r="E3" s="93"/>
      <c r="F3" s="93"/>
      <c r="G3" s="93"/>
      <c r="H3" s="93"/>
      <c r="I3" s="93"/>
      <c r="J3" s="93"/>
      <c r="K3" s="93"/>
    </row>
    <row r="4" spans="1:11" ht="15.75">
      <c r="A4" s="93" t="s">
        <v>229</v>
      </c>
      <c r="B4" s="93"/>
      <c r="C4" s="93"/>
      <c r="D4" s="93"/>
      <c r="E4" s="93"/>
      <c r="F4" s="93"/>
      <c r="G4" s="93"/>
      <c r="H4" s="93"/>
      <c r="I4" s="93"/>
      <c r="J4" s="93"/>
      <c r="K4" s="93"/>
    </row>
    <row r="5" ht="15.75">
      <c r="A5" s="1"/>
    </row>
    <row r="6" spans="1:11" ht="15.75">
      <c r="A6" s="92" t="s">
        <v>221</v>
      </c>
      <c r="B6" s="92"/>
      <c r="C6" s="92"/>
      <c r="D6" s="92"/>
      <c r="E6" s="92"/>
      <c r="F6" s="92"/>
      <c r="G6" s="92"/>
      <c r="H6" s="92"/>
      <c r="I6" s="92"/>
      <c r="J6" s="92"/>
      <c r="K6" s="92"/>
    </row>
    <row r="7" spans="1:5" ht="15.75">
      <c r="A7" s="2"/>
      <c r="E7" s="23" t="s">
        <v>61</v>
      </c>
    </row>
    <row r="8" spans="1:5" ht="47.25" customHeight="1">
      <c r="A8" s="97" t="s">
        <v>2</v>
      </c>
      <c r="B8" s="97" t="s">
        <v>3</v>
      </c>
      <c r="C8" s="97" t="s">
        <v>4</v>
      </c>
      <c r="D8" s="94" t="s">
        <v>222</v>
      </c>
      <c r="E8" s="94" t="s">
        <v>60</v>
      </c>
    </row>
    <row r="9" spans="1:5" ht="3.75" customHeight="1">
      <c r="A9" s="97"/>
      <c r="B9" s="97"/>
      <c r="C9" s="97"/>
      <c r="D9" s="95"/>
      <c r="E9" s="96"/>
    </row>
    <row r="10" spans="1:5" ht="15.75">
      <c r="A10" s="3">
        <v>1</v>
      </c>
      <c r="B10" s="3">
        <v>2</v>
      </c>
      <c r="C10" s="3">
        <v>3</v>
      </c>
      <c r="D10" s="21">
        <v>4</v>
      </c>
      <c r="E10" s="22">
        <v>5</v>
      </c>
    </row>
    <row r="11" spans="1:5" ht="19.5" customHeight="1">
      <c r="A11" s="4" t="s">
        <v>5</v>
      </c>
      <c r="B11" s="5" t="s">
        <v>6</v>
      </c>
      <c r="C11" s="20">
        <v>1709193.94</v>
      </c>
      <c r="D11" s="15">
        <v>1338403.2</v>
      </c>
      <c r="E11" s="3">
        <v>78.3</v>
      </c>
    </row>
    <row r="12" spans="1:5" ht="20.25" customHeight="1">
      <c r="A12" s="3" t="s">
        <v>7</v>
      </c>
      <c r="B12" s="6" t="s">
        <v>8</v>
      </c>
      <c r="C12" s="20">
        <v>507000</v>
      </c>
      <c r="D12" s="15">
        <v>366850.06</v>
      </c>
      <c r="E12" s="3">
        <v>72.4</v>
      </c>
    </row>
    <row r="13" spans="1:5" ht="20.25" customHeight="1">
      <c r="A13" s="3" t="s">
        <v>9</v>
      </c>
      <c r="B13" s="6" t="s">
        <v>10</v>
      </c>
      <c r="C13" s="20">
        <v>507000</v>
      </c>
      <c r="D13" s="15">
        <v>366850.06</v>
      </c>
      <c r="E13" s="3">
        <v>72.4</v>
      </c>
    </row>
    <row r="14" spans="1:5" ht="81" customHeight="1">
      <c r="A14" s="7" t="s">
        <v>11</v>
      </c>
      <c r="B14" s="8" t="s">
        <v>12</v>
      </c>
      <c r="C14" s="80">
        <v>507000</v>
      </c>
      <c r="D14" s="24">
        <v>337738.49</v>
      </c>
      <c r="E14" s="32">
        <v>66.6</v>
      </c>
    </row>
    <row r="15" spans="1:5" ht="50.25" customHeight="1">
      <c r="A15" s="7" t="s">
        <v>13</v>
      </c>
      <c r="B15" s="8" t="s">
        <v>14</v>
      </c>
      <c r="C15" s="18" t="s">
        <v>15</v>
      </c>
      <c r="D15" s="7">
        <v>29111.57</v>
      </c>
      <c r="E15" s="7" t="s">
        <v>15</v>
      </c>
    </row>
    <row r="16" spans="1:5" ht="16.5" customHeight="1">
      <c r="A16" s="3" t="s">
        <v>16</v>
      </c>
      <c r="B16" s="9" t="s">
        <v>17</v>
      </c>
      <c r="C16" s="20">
        <v>678400</v>
      </c>
      <c r="D16" s="89">
        <v>678452.52</v>
      </c>
      <c r="E16" s="32">
        <v>100</v>
      </c>
    </row>
    <row r="17" spans="1:5" ht="18.75" customHeight="1">
      <c r="A17" s="3" t="s">
        <v>18</v>
      </c>
      <c r="B17" s="9" t="s">
        <v>19</v>
      </c>
      <c r="C17" s="20">
        <v>678400</v>
      </c>
      <c r="D17" s="89">
        <v>678452.52</v>
      </c>
      <c r="E17" s="32">
        <v>100</v>
      </c>
    </row>
    <row r="18" spans="1:5" ht="17.25" customHeight="1">
      <c r="A18" s="7" t="s">
        <v>20</v>
      </c>
      <c r="B18" s="8" t="s">
        <v>19</v>
      </c>
      <c r="C18" s="80">
        <v>678400</v>
      </c>
      <c r="D18" s="77">
        <v>678452.52</v>
      </c>
      <c r="E18" s="32">
        <v>100</v>
      </c>
    </row>
    <row r="19" spans="1:5" ht="19.5" customHeight="1">
      <c r="A19" s="4" t="s">
        <v>21</v>
      </c>
      <c r="B19" s="10" t="s">
        <v>22</v>
      </c>
      <c r="C19" s="20">
        <v>480000</v>
      </c>
      <c r="D19" s="15">
        <v>277544.18</v>
      </c>
      <c r="E19" s="3">
        <v>57.8</v>
      </c>
    </row>
    <row r="20" spans="1:5" ht="20.25" customHeight="1">
      <c r="A20" s="4" t="s">
        <v>23</v>
      </c>
      <c r="B20" s="11" t="s">
        <v>24</v>
      </c>
      <c r="C20" s="20">
        <v>40000</v>
      </c>
      <c r="D20" s="3">
        <v>5073.59</v>
      </c>
      <c r="E20" s="31">
        <v>12.7</v>
      </c>
    </row>
    <row r="21" spans="1:5" ht="50.25" customHeight="1">
      <c r="A21" s="12" t="s">
        <v>25</v>
      </c>
      <c r="B21" s="13" t="s">
        <v>26</v>
      </c>
      <c r="C21" s="80">
        <v>40000</v>
      </c>
      <c r="D21" s="7">
        <v>5073.59</v>
      </c>
      <c r="E21" s="32">
        <v>12.7</v>
      </c>
    </row>
    <row r="22" spans="1:5" ht="17.25" customHeight="1">
      <c r="A22" s="4" t="s">
        <v>27</v>
      </c>
      <c r="B22" s="10" t="s">
        <v>28</v>
      </c>
      <c r="C22" s="20">
        <v>440000</v>
      </c>
      <c r="D22" s="15">
        <v>272470.59</v>
      </c>
      <c r="E22" s="31">
        <v>61.9</v>
      </c>
    </row>
    <row r="23" spans="1:5" ht="19.5" customHeight="1">
      <c r="A23" s="4" t="s">
        <v>29</v>
      </c>
      <c r="B23" s="14" t="s">
        <v>30</v>
      </c>
      <c r="C23" s="20">
        <v>150000</v>
      </c>
      <c r="D23" s="15">
        <v>166937.13</v>
      </c>
      <c r="E23" s="3">
        <v>111.3</v>
      </c>
    </row>
    <row r="24" spans="1:5" ht="49.5" customHeight="1">
      <c r="A24" s="7" t="s">
        <v>31</v>
      </c>
      <c r="B24" s="13" t="s">
        <v>32</v>
      </c>
      <c r="C24" s="80">
        <v>150000</v>
      </c>
      <c r="D24" s="24">
        <v>166937.13</v>
      </c>
      <c r="E24" s="7">
        <v>111.3</v>
      </c>
    </row>
    <row r="25" spans="1:5" ht="19.5" customHeight="1">
      <c r="A25" s="4" t="s">
        <v>33</v>
      </c>
      <c r="B25" s="14" t="s">
        <v>34</v>
      </c>
      <c r="C25" s="20">
        <v>290000</v>
      </c>
      <c r="D25" s="15">
        <v>105533.46</v>
      </c>
      <c r="E25" s="3">
        <v>36.4</v>
      </c>
    </row>
    <row r="26" spans="1:5" ht="46.5" customHeight="1">
      <c r="A26" s="7" t="s">
        <v>35</v>
      </c>
      <c r="B26" s="13" t="s">
        <v>36</v>
      </c>
      <c r="C26" s="80">
        <v>290000</v>
      </c>
      <c r="D26" s="24">
        <v>105533.46</v>
      </c>
      <c r="E26" s="7">
        <v>36.4</v>
      </c>
    </row>
    <row r="27" spans="1:5" ht="95.25" customHeight="1">
      <c r="A27" s="84" t="s">
        <v>205</v>
      </c>
      <c r="B27" s="14" t="s">
        <v>206</v>
      </c>
      <c r="C27" s="20">
        <v>27495</v>
      </c>
      <c r="D27" s="15">
        <v>1133.8</v>
      </c>
      <c r="E27" s="87">
        <v>4.1</v>
      </c>
    </row>
    <row r="28" spans="1:5" ht="78" customHeight="1">
      <c r="A28" s="85" t="s">
        <v>207</v>
      </c>
      <c r="B28" s="13" t="s">
        <v>208</v>
      </c>
      <c r="C28" s="80">
        <v>27495</v>
      </c>
      <c r="D28" s="24">
        <v>1133.8</v>
      </c>
      <c r="E28" s="7">
        <v>4.1</v>
      </c>
    </row>
    <row r="29" spans="1:5" ht="49.5" customHeight="1">
      <c r="A29" s="4" t="s">
        <v>37</v>
      </c>
      <c r="B29" s="14" t="s">
        <v>38</v>
      </c>
      <c r="C29" s="18" t="s">
        <v>39</v>
      </c>
      <c r="D29" s="15">
        <v>12123.7</v>
      </c>
      <c r="E29" s="31">
        <v>86.6</v>
      </c>
    </row>
    <row r="30" spans="1:5" ht="18.75" customHeight="1">
      <c r="A30" s="4" t="s">
        <v>40</v>
      </c>
      <c r="B30" s="14" t="s">
        <v>41</v>
      </c>
      <c r="C30" s="18" t="s">
        <v>39</v>
      </c>
      <c r="D30" s="15">
        <v>12123.7</v>
      </c>
      <c r="E30" s="31">
        <v>86.6</v>
      </c>
    </row>
    <row r="31" spans="1:5" ht="16.5" customHeight="1">
      <c r="A31" s="12" t="s">
        <v>42</v>
      </c>
      <c r="B31" s="13" t="s">
        <v>43</v>
      </c>
      <c r="C31" s="19" t="s">
        <v>39</v>
      </c>
      <c r="D31" s="24">
        <v>12123.7</v>
      </c>
      <c r="E31" s="32">
        <v>86.6</v>
      </c>
    </row>
    <row r="32" spans="1:5" ht="34.5" customHeight="1">
      <c r="A32" s="12" t="s">
        <v>44</v>
      </c>
      <c r="B32" s="13" t="s">
        <v>45</v>
      </c>
      <c r="C32" s="19" t="s">
        <v>39</v>
      </c>
      <c r="D32" s="24">
        <v>12123.7</v>
      </c>
      <c r="E32" s="32">
        <v>86.6</v>
      </c>
    </row>
    <row r="33" spans="1:5" ht="34.5" customHeight="1">
      <c r="A33" s="84" t="s">
        <v>209</v>
      </c>
      <c r="B33" s="14" t="s">
        <v>210</v>
      </c>
      <c r="C33" s="18">
        <v>2298.94</v>
      </c>
      <c r="D33" s="18">
        <v>2298.94</v>
      </c>
      <c r="E33" s="31">
        <v>100</v>
      </c>
    </row>
    <row r="34" spans="1:5" ht="34.5" customHeight="1">
      <c r="A34" s="85" t="s">
        <v>211</v>
      </c>
      <c r="B34" s="13" t="s">
        <v>212</v>
      </c>
      <c r="C34" s="19">
        <v>2298.94</v>
      </c>
      <c r="D34" s="19">
        <v>2298.94</v>
      </c>
      <c r="E34" s="32">
        <v>100</v>
      </c>
    </row>
    <row r="35" spans="1:5" ht="34.5" customHeight="1">
      <c r="A35" s="88" t="s">
        <v>213</v>
      </c>
      <c r="B35" s="13" t="s">
        <v>214</v>
      </c>
      <c r="C35" s="19">
        <v>2298.94</v>
      </c>
      <c r="D35" s="19">
        <v>2298.94</v>
      </c>
      <c r="E35" s="32">
        <v>100</v>
      </c>
    </row>
    <row r="36" spans="1:5" ht="19.5" customHeight="1">
      <c r="A36" s="4" t="s">
        <v>46</v>
      </c>
      <c r="B36" s="14" t="s">
        <v>47</v>
      </c>
      <c r="C36" s="20">
        <v>8202882.53</v>
      </c>
      <c r="D36" s="15">
        <v>5907769.22</v>
      </c>
      <c r="E36" s="31">
        <v>72</v>
      </c>
    </row>
    <row r="37" spans="1:5" ht="50.25" customHeight="1">
      <c r="A37" s="4" t="s">
        <v>48</v>
      </c>
      <c r="B37" s="14" t="s">
        <v>49</v>
      </c>
      <c r="C37" s="20">
        <v>8202882.53</v>
      </c>
      <c r="D37" s="15">
        <v>5907769.22</v>
      </c>
      <c r="E37" s="31">
        <v>72</v>
      </c>
    </row>
    <row r="38" spans="1:5" ht="33.75" customHeight="1">
      <c r="A38" s="79" t="s">
        <v>204</v>
      </c>
      <c r="B38" s="14" t="s">
        <v>50</v>
      </c>
      <c r="C38" s="20">
        <v>6206970</v>
      </c>
      <c r="D38" s="15">
        <v>4655223</v>
      </c>
      <c r="E38" s="31">
        <v>75</v>
      </c>
    </row>
    <row r="39" spans="1:5" ht="20.25" customHeight="1">
      <c r="A39" s="78" t="s">
        <v>203</v>
      </c>
      <c r="B39" s="13" t="s">
        <v>51</v>
      </c>
      <c r="C39" s="80">
        <v>6040300</v>
      </c>
      <c r="D39" s="24">
        <v>4530222</v>
      </c>
      <c r="E39" s="32">
        <v>75</v>
      </c>
    </row>
    <row r="40" spans="1:5" ht="33.75" customHeight="1">
      <c r="A40" s="78" t="s">
        <v>202</v>
      </c>
      <c r="B40" s="13" t="s">
        <v>52</v>
      </c>
      <c r="C40" s="80">
        <v>6040300</v>
      </c>
      <c r="D40" s="24">
        <v>4530222</v>
      </c>
      <c r="E40" s="32">
        <v>75</v>
      </c>
    </row>
    <row r="41" spans="1:5" ht="33.75" customHeight="1">
      <c r="A41" s="78" t="s">
        <v>201</v>
      </c>
      <c r="B41" s="13" t="s">
        <v>181</v>
      </c>
      <c r="C41" s="80">
        <v>166670</v>
      </c>
      <c r="D41" s="24">
        <v>125001</v>
      </c>
      <c r="E41" s="32">
        <v>75</v>
      </c>
    </row>
    <row r="42" spans="1:5" ht="33.75" customHeight="1">
      <c r="A42" s="78" t="s">
        <v>200</v>
      </c>
      <c r="B42" s="13" t="s">
        <v>182</v>
      </c>
      <c r="C42" s="80">
        <v>166670</v>
      </c>
      <c r="D42" s="24">
        <v>125001</v>
      </c>
      <c r="E42" s="32">
        <v>75</v>
      </c>
    </row>
    <row r="43" spans="1:5" ht="36" customHeight="1">
      <c r="A43" s="79" t="s">
        <v>199</v>
      </c>
      <c r="B43" s="14" t="s">
        <v>53</v>
      </c>
      <c r="C43" s="20">
        <v>81000</v>
      </c>
      <c r="D43" s="15">
        <v>55441.63</v>
      </c>
      <c r="E43" s="31">
        <v>68.4</v>
      </c>
    </row>
    <row r="44" spans="1:5" ht="51" customHeight="1">
      <c r="A44" s="78" t="s">
        <v>198</v>
      </c>
      <c r="B44" s="13" t="s">
        <v>54</v>
      </c>
      <c r="C44" s="80">
        <v>81000</v>
      </c>
      <c r="D44" s="24">
        <v>55441.63</v>
      </c>
      <c r="E44" s="32">
        <v>68.4</v>
      </c>
    </row>
    <row r="45" spans="1:5" ht="50.25" customHeight="1">
      <c r="A45" s="78" t="s">
        <v>197</v>
      </c>
      <c r="B45" s="13" t="s">
        <v>55</v>
      </c>
      <c r="C45" s="80">
        <v>81000</v>
      </c>
      <c r="D45" s="24">
        <v>55441.63</v>
      </c>
      <c r="E45" s="32">
        <v>68.4</v>
      </c>
    </row>
    <row r="46" spans="1:5" ht="50.25" customHeight="1">
      <c r="A46" s="78" t="s">
        <v>196</v>
      </c>
      <c r="B46" s="13" t="s">
        <v>183</v>
      </c>
      <c r="C46" s="81" t="s">
        <v>15</v>
      </c>
      <c r="D46" s="32">
        <v>0</v>
      </c>
      <c r="E46" s="32" t="s">
        <v>15</v>
      </c>
    </row>
    <row r="47" spans="1:5" ht="50.25" customHeight="1">
      <c r="A47" s="78" t="s">
        <v>195</v>
      </c>
      <c r="B47" s="13" t="s">
        <v>184</v>
      </c>
      <c r="C47" s="81" t="s">
        <v>15</v>
      </c>
      <c r="D47" s="32">
        <v>0</v>
      </c>
      <c r="E47" s="32" t="s">
        <v>15</v>
      </c>
    </row>
    <row r="48" spans="1:5" ht="19.5" customHeight="1">
      <c r="A48" s="79" t="s">
        <v>194</v>
      </c>
      <c r="B48" s="14" t="s">
        <v>56</v>
      </c>
      <c r="C48" s="20">
        <v>1914912.53</v>
      </c>
      <c r="D48" s="15">
        <v>1197104.59</v>
      </c>
      <c r="E48" s="3">
        <v>62.5</v>
      </c>
    </row>
    <row r="49" spans="1:5" ht="63.75" customHeight="1">
      <c r="A49" s="78" t="s">
        <v>193</v>
      </c>
      <c r="B49" s="13" t="s">
        <v>57</v>
      </c>
      <c r="C49" s="80">
        <v>1914912.53</v>
      </c>
      <c r="D49" s="24">
        <v>1197104.59</v>
      </c>
      <c r="E49" s="7">
        <v>62.5</v>
      </c>
    </row>
    <row r="50" spans="1:5" ht="77.25" customHeight="1">
      <c r="A50" s="78" t="s">
        <v>192</v>
      </c>
      <c r="B50" s="13" t="s">
        <v>58</v>
      </c>
      <c r="C50" s="80">
        <v>1914912.53</v>
      </c>
      <c r="D50" s="24">
        <v>1197104.59</v>
      </c>
      <c r="E50" s="7">
        <v>62.5</v>
      </c>
    </row>
    <row r="51" spans="1:5" ht="17.25" customHeight="1">
      <c r="A51" s="76" t="s">
        <v>59</v>
      </c>
      <c r="B51" s="76"/>
      <c r="C51" s="15">
        <v>9912076.47</v>
      </c>
      <c r="D51" s="15">
        <v>7246172.42</v>
      </c>
      <c r="E51" s="31">
        <v>73.1</v>
      </c>
    </row>
  </sheetData>
  <sheetProtection/>
  <mergeCells count="10">
    <mergeCell ref="A6:K6"/>
    <mergeCell ref="A1:K1"/>
    <mergeCell ref="A2:K2"/>
    <mergeCell ref="A3:K3"/>
    <mergeCell ref="A4:K4"/>
    <mergeCell ref="D8:D9"/>
    <mergeCell ref="E8:E9"/>
    <mergeCell ref="A8:A9"/>
    <mergeCell ref="B8:B9"/>
    <mergeCell ref="C8:C9"/>
  </mergeCells>
  <printOptions/>
  <pageMargins left="0.7086614173228347" right="0.7086614173228347" top="0.5511811023622047"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Q38"/>
  <sheetViews>
    <sheetView zoomScalePageLayoutView="0" workbookViewId="0" topLeftCell="A1">
      <selection activeCell="A5" sqref="A5"/>
    </sheetView>
  </sheetViews>
  <sheetFormatPr defaultColWidth="9.140625" defaultRowHeight="15"/>
  <cols>
    <col min="1" max="1" width="64.00390625" style="0" customWidth="1"/>
    <col min="2" max="2" width="17.28125" style="0" customWidth="1"/>
    <col min="3" max="3" width="13.57421875" style="0" customWidth="1"/>
    <col min="4" max="4" width="15.421875" style="0" customWidth="1"/>
    <col min="5" max="5" width="11.57421875" style="0" customWidth="1"/>
    <col min="6" max="6" width="19.7109375" style="0" customWidth="1"/>
    <col min="7" max="7" width="13.140625" style="0" customWidth="1"/>
    <col min="8" max="8" width="13.00390625" style="0" customWidth="1"/>
  </cols>
  <sheetData>
    <row r="1" spans="1:8" ht="15.75">
      <c r="A1" s="98" t="s">
        <v>65</v>
      </c>
      <c r="B1" s="98"/>
      <c r="C1" s="98"/>
      <c r="D1" s="98"/>
      <c r="E1" s="98"/>
      <c r="F1" s="98"/>
      <c r="G1" s="98"/>
      <c r="H1" s="98"/>
    </row>
    <row r="2" spans="1:8" ht="15.75">
      <c r="A2" s="98" t="s">
        <v>0</v>
      </c>
      <c r="B2" s="98"/>
      <c r="C2" s="98"/>
      <c r="D2" s="98"/>
      <c r="E2" s="98"/>
      <c r="F2" s="98"/>
      <c r="G2" s="98"/>
      <c r="H2" s="98"/>
    </row>
    <row r="3" spans="1:8" ht="15.75">
      <c r="A3" s="98" t="s">
        <v>1</v>
      </c>
      <c r="B3" s="98"/>
      <c r="C3" s="98"/>
      <c r="D3" s="98"/>
      <c r="E3" s="98"/>
      <c r="F3" s="98"/>
      <c r="G3" s="98"/>
      <c r="H3" s="98"/>
    </row>
    <row r="4" spans="1:8" ht="15.75">
      <c r="A4" s="98" t="s">
        <v>230</v>
      </c>
      <c r="B4" s="98"/>
      <c r="C4" s="98"/>
      <c r="D4" s="98"/>
      <c r="E4" s="98"/>
      <c r="F4" s="98"/>
      <c r="G4" s="98"/>
      <c r="H4" s="98"/>
    </row>
    <row r="6" spans="1:17" ht="33" customHeight="1">
      <c r="A6" s="101" t="s">
        <v>223</v>
      </c>
      <c r="B6" s="101"/>
      <c r="C6" s="101"/>
      <c r="D6" s="101"/>
      <c r="E6" s="101"/>
      <c r="F6" s="101"/>
      <c r="G6" s="101"/>
      <c r="H6" s="101"/>
      <c r="I6" s="48"/>
      <c r="J6" s="48"/>
      <c r="K6" s="48"/>
      <c r="L6" s="48"/>
      <c r="M6" s="48"/>
      <c r="N6" s="48"/>
      <c r="O6" s="48"/>
      <c r="P6" s="48"/>
      <c r="Q6" s="48"/>
    </row>
    <row r="7" spans="1:8" ht="15">
      <c r="A7" s="102" t="s">
        <v>66</v>
      </c>
      <c r="B7" s="102"/>
      <c r="C7" s="102"/>
      <c r="D7" s="102"/>
      <c r="E7" s="102"/>
      <c r="F7" s="102"/>
      <c r="G7" s="102"/>
      <c r="H7" s="102"/>
    </row>
    <row r="8" spans="1:8" ht="46.5" customHeight="1">
      <c r="A8" s="76" t="s">
        <v>67</v>
      </c>
      <c r="B8" s="76" t="s">
        <v>86</v>
      </c>
      <c r="C8" s="76" t="s">
        <v>87</v>
      </c>
      <c r="D8" s="76" t="s">
        <v>68</v>
      </c>
      <c r="E8" s="75" t="s">
        <v>179</v>
      </c>
      <c r="F8" s="75" t="s">
        <v>4</v>
      </c>
      <c r="G8" s="90" t="s">
        <v>222</v>
      </c>
      <c r="H8" s="75" t="s">
        <v>60</v>
      </c>
    </row>
    <row r="9" spans="1:8" ht="7.5" customHeight="1" hidden="1" thickBot="1">
      <c r="A9" s="103" t="s">
        <v>94</v>
      </c>
      <c r="B9" s="105">
        <v>330</v>
      </c>
      <c r="C9" s="106"/>
      <c r="D9" s="106"/>
      <c r="E9" s="106"/>
      <c r="F9" s="107"/>
      <c r="G9" s="99"/>
      <c r="H9" s="99"/>
    </row>
    <row r="10" spans="1:8" ht="15">
      <c r="A10" s="104"/>
      <c r="B10" s="105"/>
      <c r="C10" s="106"/>
      <c r="D10" s="106"/>
      <c r="E10" s="106"/>
      <c r="F10" s="108"/>
      <c r="G10" s="100"/>
      <c r="H10" s="100"/>
    </row>
    <row r="11" spans="1:8" ht="96" customHeight="1">
      <c r="A11" s="13" t="s">
        <v>72</v>
      </c>
      <c r="B11" s="46">
        <v>330</v>
      </c>
      <c r="C11" s="26" t="s">
        <v>95</v>
      </c>
      <c r="D11" s="27" t="s">
        <v>125</v>
      </c>
      <c r="E11" s="7">
        <v>100</v>
      </c>
      <c r="F11" s="77">
        <v>537963</v>
      </c>
      <c r="G11" s="24">
        <v>384496.24</v>
      </c>
      <c r="H11" s="32">
        <f aca="true" t="shared" si="0" ref="H11:H18">G11/F11*100</f>
        <v>71.4726180053275</v>
      </c>
    </row>
    <row r="12" spans="1:8" ht="99" customHeight="1">
      <c r="A12" s="13" t="s">
        <v>73</v>
      </c>
      <c r="B12" s="46">
        <v>330</v>
      </c>
      <c r="C12" s="26" t="s">
        <v>96</v>
      </c>
      <c r="D12" s="27" t="s">
        <v>126</v>
      </c>
      <c r="E12" s="7">
        <v>100</v>
      </c>
      <c r="F12" s="24">
        <v>1868236</v>
      </c>
      <c r="G12" s="24">
        <v>1253711.51</v>
      </c>
      <c r="H12" s="32">
        <f t="shared" si="0"/>
        <v>67.10669904658727</v>
      </c>
    </row>
    <row r="13" spans="1:8" ht="51.75" customHeight="1">
      <c r="A13" s="13" t="s">
        <v>74</v>
      </c>
      <c r="B13" s="46">
        <v>330</v>
      </c>
      <c r="C13" s="26" t="s">
        <v>96</v>
      </c>
      <c r="D13" s="27" t="s">
        <v>126</v>
      </c>
      <c r="E13" s="7">
        <v>200</v>
      </c>
      <c r="F13" s="24">
        <v>386129</v>
      </c>
      <c r="G13" s="24">
        <v>235014.02</v>
      </c>
      <c r="H13" s="32">
        <f t="shared" si="0"/>
        <v>60.864120540026775</v>
      </c>
    </row>
    <row r="14" spans="1:8" ht="51" customHeight="1">
      <c r="A14" s="13" t="s">
        <v>75</v>
      </c>
      <c r="B14" s="46">
        <v>330</v>
      </c>
      <c r="C14" s="26" t="s">
        <v>96</v>
      </c>
      <c r="D14" s="27" t="s">
        <v>126</v>
      </c>
      <c r="E14" s="7">
        <v>800</v>
      </c>
      <c r="F14" s="77">
        <v>3710</v>
      </c>
      <c r="G14" s="24">
        <v>2205.78</v>
      </c>
      <c r="H14" s="32">
        <f t="shared" si="0"/>
        <v>59.45498652291106</v>
      </c>
    </row>
    <row r="15" spans="1:8" ht="96" customHeight="1">
      <c r="A15" s="13" t="s">
        <v>189</v>
      </c>
      <c r="B15" s="46">
        <v>330</v>
      </c>
      <c r="C15" s="26" t="s">
        <v>96</v>
      </c>
      <c r="D15" s="27" t="s">
        <v>119</v>
      </c>
      <c r="E15" s="7">
        <v>500</v>
      </c>
      <c r="F15" s="77">
        <v>29128</v>
      </c>
      <c r="G15" s="24">
        <v>21844</v>
      </c>
      <c r="H15" s="32">
        <f t="shared" si="0"/>
        <v>74.99313375446306</v>
      </c>
    </row>
    <row r="16" spans="1:8" ht="79.5" customHeight="1">
      <c r="A16" s="8" t="s">
        <v>190</v>
      </c>
      <c r="B16" s="46">
        <v>330</v>
      </c>
      <c r="C16" s="26" t="s">
        <v>96</v>
      </c>
      <c r="D16" s="27" t="s">
        <v>120</v>
      </c>
      <c r="E16" s="7">
        <v>500</v>
      </c>
      <c r="F16" s="77">
        <v>14616</v>
      </c>
      <c r="G16" s="77">
        <v>10965</v>
      </c>
      <c r="H16" s="32">
        <f t="shared" si="0"/>
        <v>75.02052545155993</v>
      </c>
    </row>
    <row r="17" spans="1:8" ht="67.5" customHeight="1">
      <c r="A17" s="13" t="s">
        <v>191</v>
      </c>
      <c r="B17" s="46">
        <v>330</v>
      </c>
      <c r="C17" s="26" t="s">
        <v>97</v>
      </c>
      <c r="D17" s="27" t="s">
        <v>121</v>
      </c>
      <c r="E17" s="7">
        <v>500</v>
      </c>
      <c r="F17" s="77">
        <v>23908</v>
      </c>
      <c r="G17" s="77">
        <v>17928</v>
      </c>
      <c r="H17" s="32">
        <f t="shared" si="0"/>
        <v>74.98745189894595</v>
      </c>
    </row>
    <row r="18" spans="1:8" ht="52.5" customHeight="1">
      <c r="A18" s="13" t="s">
        <v>224</v>
      </c>
      <c r="B18" s="86">
        <v>330</v>
      </c>
      <c r="C18" s="26" t="s">
        <v>215</v>
      </c>
      <c r="D18" s="27" t="s">
        <v>216</v>
      </c>
      <c r="E18" s="7">
        <v>800</v>
      </c>
      <c r="F18" s="77">
        <v>359608.1</v>
      </c>
      <c r="G18" s="77">
        <v>359608.1</v>
      </c>
      <c r="H18" s="32">
        <f t="shared" si="0"/>
        <v>100</v>
      </c>
    </row>
    <row r="19" spans="1:8" ht="36" customHeight="1">
      <c r="A19" s="13" t="s">
        <v>76</v>
      </c>
      <c r="B19" s="46">
        <v>330</v>
      </c>
      <c r="C19" s="26" t="s">
        <v>98</v>
      </c>
      <c r="D19" s="27" t="s">
        <v>122</v>
      </c>
      <c r="E19" s="7">
        <v>800</v>
      </c>
      <c r="F19" s="7" t="s">
        <v>217</v>
      </c>
      <c r="G19" s="32">
        <v>0</v>
      </c>
      <c r="H19" s="7" t="s">
        <v>15</v>
      </c>
    </row>
    <row r="20" spans="1:8" ht="48.75" customHeight="1">
      <c r="A20" s="13" t="s">
        <v>88</v>
      </c>
      <c r="B20" s="46">
        <v>330</v>
      </c>
      <c r="C20" s="26" t="s">
        <v>99</v>
      </c>
      <c r="D20" s="27" t="s">
        <v>123</v>
      </c>
      <c r="E20" s="7">
        <v>200</v>
      </c>
      <c r="F20" s="7" t="s">
        <v>71</v>
      </c>
      <c r="G20" s="77">
        <v>19000</v>
      </c>
      <c r="H20" s="7">
        <v>52.8</v>
      </c>
    </row>
    <row r="21" spans="1:8" ht="48" customHeight="1">
      <c r="A21" s="13" t="s">
        <v>77</v>
      </c>
      <c r="B21" s="46">
        <v>330</v>
      </c>
      <c r="C21" s="26" t="s">
        <v>99</v>
      </c>
      <c r="D21" s="27" t="s">
        <v>124</v>
      </c>
      <c r="E21" s="7">
        <v>200</v>
      </c>
      <c r="F21" s="77">
        <v>135000</v>
      </c>
      <c r="G21" s="77">
        <v>4500</v>
      </c>
      <c r="H21" s="7">
        <v>3.3</v>
      </c>
    </row>
    <row r="22" spans="1:8" ht="66.75" customHeight="1">
      <c r="A22" s="13" t="s">
        <v>78</v>
      </c>
      <c r="B22" s="46">
        <v>330</v>
      </c>
      <c r="C22" s="26" t="s">
        <v>99</v>
      </c>
      <c r="D22" s="27" t="s">
        <v>118</v>
      </c>
      <c r="E22" s="7">
        <v>200</v>
      </c>
      <c r="F22" s="7" t="s">
        <v>185</v>
      </c>
      <c r="G22" s="24">
        <v>25715</v>
      </c>
      <c r="H22" s="7">
        <v>48.5</v>
      </c>
    </row>
    <row r="23" spans="1:8" ht="30.75" customHeight="1">
      <c r="A23" s="13" t="s">
        <v>79</v>
      </c>
      <c r="B23" s="46">
        <v>330</v>
      </c>
      <c r="C23" s="26" t="s">
        <v>99</v>
      </c>
      <c r="D23" s="27" t="s">
        <v>117</v>
      </c>
      <c r="E23" s="7">
        <v>800</v>
      </c>
      <c r="F23" s="7" t="s">
        <v>80</v>
      </c>
      <c r="G23" s="77">
        <v>2238</v>
      </c>
      <c r="H23" s="7">
        <v>74.6</v>
      </c>
    </row>
    <row r="24" spans="1:8" ht="48.75" customHeight="1">
      <c r="A24" s="8" t="s">
        <v>81</v>
      </c>
      <c r="B24" s="46">
        <v>330</v>
      </c>
      <c r="C24" s="26" t="s">
        <v>99</v>
      </c>
      <c r="D24" s="27" t="s">
        <v>116</v>
      </c>
      <c r="E24" s="7">
        <v>200</v>
      </c>
      <c r="F24" s="77">
        <v>111745.73</v>
      </c>
      <c r="G24" s="77">
        <v>82040</v>
      </c>
      <c r="H24" s="32">
        <v>73.4</v>
      </c>
    </row>
    <row r="25" spans="1:8" ht="64.5" customHeight="1">
      <c r="A25" s="8" t="s">
        <v>82</v>
      </c>
      <c r="B25" s="46">
        <v>330</v>
      </c>
      <c r="C25" s="26" t="s">
        <v>99</v>
      </c>
      <c r="D25" s="27" t="s">
        <v>115</v>
      </c>
      <c r="E25" s="7">
        <v>200</v>
      </c>
      <c r="F25" s="77">
        <v>150000</v>
      </c>
      <c r="G25" s="77">
        <v>125986</v>
      </c>
      <c r="H25" s="32">
        <f>G25/F25*100</f>
        <v>83.99066666666667</v>
      </c>
    </row>
    <row r="26" spans="1:8" ht="96.75" customHeight="1">
      <c r="A26" s="13" t="s">
        <v>188</v>
      </c>
      <c r="B26" s="46">
        <v>330</v>
      </c>
      <c r="C26" s="26" t="s">
        <v>99</v>
      </c>
      <c r="D26" s="27" t="s">
        <v>114</v>
      </c>
      <c r="E26" s="7">
        <v>500</v>
      </c>
      <c r="F26" s="77">
        <v>13259</v>
      </c>
      <c r="G26" s="77">
        <v>9947</v>
      </c>
      <c r="H26" s="32">
        <f>G26/F26*100</f>
        <v>75.02074062900671</v>
      </c>
    </row>
    <row r="27" spans="1:8" ht="98.25" customHeight="1">
      <c r="A27" s="13" t="s">
        <v>89</v>
      </c>
      <c r="B27" s="46">
        <v>330</v>
      </c>
      <c r="C27" s="26" t="s">
        <v>100</v>
      </c>
      <c r="D27" s="27" t="s">
        <v>113</v>
      </c>
      <c r="E27" s="7">
        <v>100</v>
      </c>
      <c r="F27" s="24">
        <v>75808</v>
      </c>
      <c r="G27" s="24">
        <v>55441.63</v>
      </c>
      <c r="H27" s="32">
        <f>G27/F27*100</f>
        <v>73.13427342760657</v>
      </c>
    </row>
    <row r="28" spans="1:8" ht="51" customHeight="1">
      <c r="A28" s="13" t="s">
        <v>83</v>
      </c>
      <c r="B28" s="46">
        <v>330</v>
      </c>
      <c r="C28" s="26" t="s">
        <v>100</v>
      </c>
      <c r="D28" s="27" t="s">
        <v>113</v>
      </c>
      <c r="E28" s="7">
        <v>200</v>
      </c>
      <c r="F28" s="24">
        <v>5192</v>
      </c>
      <c r="G28" s="33">
        <v>0</v>
      </c>
      <c r="H28" s="28" t="s">
        <v>15</v>
      </c>
    </row>
    <row r="29" spans="1:8" ht="65.25" customHeight="1">
      <c r="A29" s="8" t="s">
        <v>90</v>
      </c>
      <c r="B29" s="46">
        <v>330</v>
      </c>
      <c r="C29" s="26" t="s">
        <v>101</v>
      </c>
      <c r="D29" s="27" t="s">
        <v>112</v>
      </c>
      <c r="E29" s="7">
        <v>200</v>
      </c>
      <c r="F29" s="24">
        <v>1914912.53</v>
      </c>
      <c r="G29" s="24">
        <v>668264.7</v>
      </c>
      <c r="H29" s="32">
        <f>G29/F29*100</f>
        <v>34.897922987636406</v>
      </c>
    </row>
    <row r="30" spans="1:8" ht="35.25" customHeight="1">
      <c r="A30" s="13" t="s">
        <v>91</v>
      </c>
      <c r="B30" s="46">
        <v>330</v>
      </c>
      <c r="C30" s="26" t="s">
        <v>102</v>
      </c>
      <c r="D30" s="27" t="s">
        <v>109</v>
      </c>
      <c r="E30" s="7">
        <v>200</v>
      </c>
      <c r="F30" s="24">
        <v>143346.11</v>
      </c>
      <c r="G30" s="24">
        <v>103005.93</v>
      </c>
      <c r="H30" s="32">
        <f>G30/F30*100</f>
        <v>71.85819691933042</v>
      </c>
    </row>
    <row r="31" spans="1:8" ht="36" customHeight="1">
      <c r="A31" s="13" t="s">
        <v>220</v>
      </c>
      <c r="B31" s="46">
        <v>330</v>
      </c>
      <c r="C31" s="26" t="s">
        <v>102</v>
      </c>
      <c r="D31" s="27" t="s">
        <v>110</v>
      </c>
      <c r="E31" s="7">
        <v>200</v>
      </c>
      <c r="F31" s="24">
        <v>95000</v>
      </c>
      <c r="G31" s="32">
        <v>0</v>
      </c>
      <c r="H31" s="7" t="s">
        <v>15</v>
      </c>
    </row>
    <row r="32" spans="1:8" ht="49.5" customHeight="1">
      <c r="A32" s="8" t="s">
        <v>69</v>
      </c>
      <c r="B32" s="46">
        <v>330</v>
      </c>
      <c r="C32" s="26" t="s">
        <v>102</v>
      </c>
      <c r="D32" s="27" t="s">
        <v>111</v>
      </c>
      <c r="E32" s="7">
        <v>200</v>
      </c>
      <c r="F32" s="24">
        <v>193000</v>
      </c>
      <c r="G32" s="77">
        <v>6324</v>
      </c>
      <c r="H32" s="32">
        <f>G32/F32*100</f>
        <v>3.2766839378238344</v>
      </c>
    </row>
    <row r="33" spans="1:8" ht="51.75" customHeight="1">
      <c r="A33" s="13" t="s">
        <v>70</v>
      </c>
      <c r="B33" s="46">
        <v>330</v>
      </c>
      <c r="C33" s="26" t="s">
        <v>102</v>
      </c>
      <c r="D33" s="27" t="s">
        <v>107</v>
      </c>
      <c r="E33" s="7">
        <v>200</v>
      </c>
      <c r="F33" s="24">
        <v>1056588</v>
      </c>
      <c r="G33" s="24">
        <v>464249.28</v>
      </c>
      <c r="H33" s="32">
        <f>G33/F33*100</f>
        <v>43.93853422526094</v>
      </c>
    </row>
    <row r="34" spans="1:8" ht="34.5" customHeight="1">
      <c r="A34" s="8" t="s">
        <v>85</v>
      </c>
      <c r="B34" s="46">
        <v>330</v>
      </c>
      <c r="C34" s="26" t="s">
        <v>103</v>
      </c>
      <c r="D34" s="27" t="s">
        <v>108</v>
      </c>
      <c r="E34" s="7">
        <v>200</v>
      </c>
      <c r="F34" s="24">
        <v>19750</v>
      </c>
      <c r="G34" s="77">
        <v>17900</v>
      </c>
      <c r="H34" s="32">
        <f>G34/F34*100</f>
        <v>90.63291139240506</v>
      </c>
    </row>
    <row r="35" spans="1:8" ht="113.25" customHeight="1">
      <c r="A35" s="25" t="s">
        <v>187</v>
      </c>
      <c r="B35" s="46">
        <v>330</v>
      </c>
      <c r="C35" s="26" t="s">
        <v>104</v>
      </c>
      <c r="D35" s="27" t="s">
        <v>105</v>
      </c>
      <c r="E35" s="7">
        <v>500</v>
      </c>
      <c r="F35" s="24">
        <v>2673046.5</v>
      </c>
      <c r="G35" s="24">
        <v>1835849.37</v>
      </c>
      <c r="H35" s="32">
        <f>G35/F35*100</f>
        <v>68.68003867497255</v>
      </c>
    </row>
    <row r="36" spans="1:8" ht="126.75" customHeight="1">
      <c r="A36" s="8" t="s">
        <v>186</v>
      </c>
      <c r="B36" s="46">
        <v>330</v>
      </c>
      <c r="C36" s="26" t="s">
        <v>104</v>
      </c>
      <c r="D36" s="7" t="s">
        <v>92</v>
      </c>
      <c r="E36" s="7">
        <v>500</v>
      </c>
      <c r="F36" s="24">
        <v>30130.5</v>
      </c>
      <c r="G36" s="24">
        <v>22597.92</v>
      </c>
      <c r="H36" s="32">
        <f>G36/F36*100</f>
        <v>75.00014935032607</v>
      </c>
    </row>
    <row r="37" spans="1:8" ht="36.75" customHeight="1">
      <c r="A37" s="25" t="s">
        <v>84</v>
      </c>
      <c r="B37" s="46">
        <v>330</v>
      </c>
      <c r="C37" s="26" t="s">
        <v>219</v>
      </c>
      <c r="D37" s="27" t="s">
        <v>106</v>
      </c>
      <c r="E37" s="7">
        <v>300</v>
      </c>
      <c r="F37" s="39">
        <v>10000</v>
      </c>
      <c r="G37" s="32">
        <v>0</v>
      </c>
      <c r="H37" s="7" t="s">
        <v>15</v>
      </c>
    </row>
    <row r="38" spans="1:8" ht="17.25" customHeight="1">
      <c r="A38" s="14" t="s">
        <v>93</v>
      </c>
      <c r="B38" s="45"/>
      <c r="C38" s="45"/>
      <c r="D38" s="44"/>
      <c r="E38" s="44"/>
      <c r="F38" s="15">
        <v>9962076.47</v>
      </c>
      <c r="G38" s="49">
        <v>5729281.48</v>
      </c>
      <c r="H38" s="91">
        <f>G38/F38*100</f>
        <v>57.510916496709044</v>
      </c>
    </row>
  </sheetData>
  <sheetProtection/>
  <mergeCells count="14">
    <mergeCell ref="D9:D10"/>
    <mergeCell ref="E9:E10"/>
    <mergeCell ref="F9:F10"/>
    <mergeCell ref="G9:G10"/>
    <mergeCell ref="A1:H1"/>
    <mergeCell ref="A2:H2"/>
    <mergeCell ref="A3:H3"/>
    <mergeCell ref="H9:H10"/>
    <mergeCell ref="A4:H4"/>
    <mergeCell ref="A6:H6"/>
    <mergeCell ref="A7:H7"/>
    <mergeCell ref="A9:A10"/>
    <mergeCell ref="B9:B10"/>
    <mergeCell ref="C9:C10"/>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M29"/>
  <sheetViews>
    <sheetView zoomScalePageLayoutView="0" workbookViewId="0" topLeftCell="A1">
      <selection activeCell="A5" sqref="A5"/>
    </sheetView>
  </sheetViews>
  <sheetFormatPr defaultColWidth="9.140625" defaultRowHeight="15"/>
  <cols>
    <col min="1" max="1" width="19.140625" style="0" customWidth="1"/>
    <col min="2" max="2" width="61.421875" style="0" customWidth="1"/>
    <col min="3" max="3" width="23.7109375" style="0" customWidth="1"/>
    <col min="4" max="4" width="16.140625" style="0" customWidth="1"/>
    <col min="5" max="5" width="19.421875" style="0" customWidth="1"/>
    <col min="6" max="6" width="20.00390625" style="0" customWidth="1"/>
    <col min="7" max="7" width="14.8515625" style="0" customWidth="1"/>
    <col min="8" max="8" width="15.00390625" style="0" customWidth="1"/>
  </cols>
  <sheetData>
    <row r="1" spans="1:8" ht="15.75">
      <c r="A1" s="98" t="s">
        <v>127</v>
      </c>
      <c r="B1" s="98"/>
      <c r="C1" s="98"/>
      <c r="D1" s="98"/>
      <c r="E1" s="98"/>
      <c r="F1" s="30"/>
      <c r="G1" s="30"/>
      <c r="H1" s="30"/>
    </row>
    <row r="2" spans="1:8" ht="15.75">
      <c r="A2" s="98" t="s">
        <v>0</v>
      </c>
      <c r="B2" s="98"/>
      <c r="C2" s="98"/>
      <c r="D2" s="98"/>
      <c r="E2" s="98"/>
      <c r="F2" s="30"/>
      <c r="G2" s="30"/>
      <c r="H2" s="30"/>
    </row>
    <row r="3" spans="1:8" ht="15.75">
      <c r="A3" s="98" t="s">
        <v>1</v>
      </c>
      <c r="B3" s="98"/>
      <c r="C3" s="98"/>
      <c r="D3" s="98"/>
      <c r="E3" s="98"/>
      <c r="F3" s="30"/>
      <c r="G3" s="30"/>
      <c r="H3" s="30"/>
    </row>
    <row r="4" spans="1:8" ht="15.75">
      <c r="A4" s="98" t="s">
        <v>231</v>
      </c>
      <c r="B4" s="98"/>
      <c r="C4" s="98"/>
      <c r="D4" s="98"/>
      <c r="E4" s="98"/>
      <c r="F4" s="30"/>
      <c r="G4" s="30"/>
      <c r="H4" s="30"/>
    </row>
    <row r="6" spans="1:9" ht="33.75" customHeight="1">
      <c r="A6" s="112" t="s">
        <v>225</v>
      </c>
      <c r="B6" s="112"/>
      <c r="C6" s="112"/>
      <c r="D6" s="112"/>
      <c r="E6" s="112"/>
      <c r="F6" s="51"/>
      <c r="G6" s="51"/>
      <c r="H6" s="51"/>
      <c r="I6" s="51"/>
    </row>
    <row r="7" spans="1:13" ht="15">
      <c r="A7" s="110" t="s">
        <v>152</v>
      </c>
      <c r="B7" s="111"/>
      <c r="C7" s="111"/>
      <c r="D7" s="111"/>
      <c r="E7" s="111"/>
      <c r="G7" s="50"/>
      <c r="H7" s="50"/>
      <c r="I7" s="50"/>
      <c r="J7" s="50"/>
      <c r="K7" s="50"/>
      <c r="L7" s="50"/>
      <c r="M7" s="50"/>
    </row>
    <row r="8" spans="1:5" ht="15">
      <c r="A8" s="105" t="s">
        <v>87</v>
      </c>
      <c r="B8" s="105" t="s">
        <v>67</v>
      </c>
      <c r="C8" s="97" t="s">
        <v>4</v>
      </c>
      <c r="D8" s="97" t="s">
        <v>226</v>
      </c>
      <c r="E8" s="97" t="s">
        <v>60</v>
      </c>
    </row>
    <row r="9" spans="1:5" ht="33" customHeight="1">
      <c r="A9" s="105"/>
      <c r="B9" s="105"/>
      <c r="C9" s="97"/>
      <c r="D9" s="97"/>
      <c r="E9" s="97"/>
    </row>
    <row r="10" spans="1:5" ht="20.25" customHeight="1">
      <c r="A10" s="36" t="s">
        <v>146</v>
      </c>
      <c r="B10" s="10" t="s">
        <v>128</v>
      </c>
      <c r="C10" s="41">
        <v>3745302.83</v>
      </c>
      <c r="D10" s="49">
        <v>2555648.65</v>
      </c>
      <c r="E10" s="91">
        <f>D10/C10*100</f>
        <v>68.23610175201775</v>
      </c>
    </row>
    <row r="11" spans="1:5" ht="33" customHeight="1">
      <c r="A11" s="26" t="s">
        <v>95</v>
      </c>
      <c r="B11" s="35" t="s">
        <v>129</v>
      </c>
      <c r="C11" s="77">
        <v>537963</v>
      </c>
      <c r="D11" s="24">
        <v>384946.24</v>
      </c>
      <c r="E11" s="32">
        <f>D11/C11*100</f>
        <v>71.55626688080778</v>
      </c>
    </row>
    <row r="12" spans="1:5" ht="48.75" customHeight="1">
      <c r="A12" s="26" t="s">
        <v>96</v>
      </c>
      <c r="B12" s="35" t="s">
        <v>130</v>
      </c>
      <c r="C12" s="37">
        <v>2301819</v>
      </c>
      <c r="D12" s="39">
        <v>1523740.31</v>
      </c>
      <c r="E12" s="32">
        <f>D12/C12*100</f>
        <v>66.19722532484093</v>
      </c>
    </row>
    <row r="13" spans="1:5" ht="47.25" customHeight="1">
      <c r="A13" s="26" t="s">
        <v>97</v>
      </c>
      <c r="B13" s="35" t="s">
        <v>131</v>
      </c>
      <c r="C13" s="83">
        <v>23908</v>
      </c>
      <c r="D13" s="39">
        <v>17928</v>
      </c>
      <c r="E13" s="32">
        <f>D13/C13*100</f>
        <v>74.98745189894595</v>
      </c>
    </row>
    <row r="14" spans="1:5" ht="18" customHeight="1">
      <c r="A14" s="26" t="s">
        <v>215</v>
      </c>
      <c r="B14" s="35" t="s">
        <v>218</v>
      </c>
      <c r="C14" s="83">
        <v>359608.1</v>
      </c>
      <c r="D14" s="39">
        <v>359608.1</v>
      </c>
      <c r="E14" s="32">
        <f>D14/C14*100</f>
        <v>100</v>
      </c>
    </row>
    <row r="15" spans="1:5" ht="19.5" customHeight="1">
      <c r="A15" s="26" t="s">
        <v>98</v>
      </c>
      <c r="B15" s="35" t="s">
        <v>132</v>
      </c>
      <c r="C15" s="37">
        <v>20000</v>
      </c>
      <c r="D15" s="40">
        <v>0</v>
      </c>
      <c r="E15" s="16" t="s">
        <v>15</v>
      </c>
    </row>
    <row r="16" spans="1:5" ht="21.75" customHeight="1">
      <c r="A16" s="26" t="s">
        <v>99</v>
      </c>
      <c r="B16" s="35" t="s">
        <v>133</v>
      </c>
      <c r="C16" s="37">
        <v>502004.73</v>
      </c>
      <c r="D16" s="39">
        <v>269426</v>
      </c>
      <c r="E16" s="33">
        <f>D16/C16*100</f>
        <v>53.67001223275327</v>
      </c>
    </row>
    <row r="17" spans="1:5" ht="15.75">
      <c r="A17" s="36" t="s">
        <v>147</v>
      </c>
      <c r="B17" s="11" t="s">
        <v>134</v>
      </c>
      <c r="C17" s="41">
        <v>81000</v>
      </c>
      <c r="D17" s="34">
        <v>55441.63</v>
      </c>
      <c r="E17" s="91">
        <f>D17/C17*100</f>
        <v>68.44645679012345</v>
      </c>
    </row>
    <row r="18" spans="1:5" ht="18.75" customHeight="1">
      <c r="A18" s="26" t="s">
        <v>100</v>
      </c>
      <c r="B18" s="35" t="s">
        <v>135</v>
      </c>
      <c r="C18" s="37">
        <v>81000</v>
      </c>
      <c r="D18" s="38">
        <v>55441.63</v>
      </c>
      <c r="E18" s="33">
        <f>D18/C18*100</f>
        <v>68.44645679012345</v>
      </c>
    </row>
    <row r="19" spans="1:5" ht="19.5" customHeight="1">
      <c r="A19" s="36" t="s">
        <v>148</v>
      </c>
      <c r="B19" s="11" t="s">
        <v>136</v>
      </c>
      <c r="C19" s="41">
        <v>1914912.53</v>
      </c>
      <c r="D19" s="34">
        <v>668264.7</v>
      </c>
      <c r="E19" s="91">
        <f>D19/C19*100</f>
        <v>34.897922987636406</v>
      </c>
    </row>
    <row r="20" spans="1:5" ht="18" customHeight="1">
      <c r="A20" s="26" t="s">
        <v>101</v>
      </c>
      <c r="B20" s="35" t="s">
        <v>137</v>
      </c>
      <c r="C20" s="37">
        <v>1914912.53</v>
      </c>
      <c r="D20" s="38">
        <v>668264.7</v>
      </c>
      <c r="E20" s="33">
        <f>D20/C20*100</f>
        <v>34.897922987636406</v>
      </c>
    </row>
    <row r="21" spans="1:5" ht="17.25" customHeight="1">
      <c r="A21" s="36" t="s">
        <v>149</v>
      </c>
      <c r="B21" s="11" t="s">
        <v>138</v>
      </c>
      <c r="C21" s="41">
        <v>1487934.11</v>
      </c>
      <c r="D21" s="34">
        <v>573579.21</v>
      </c>
      <c r="E21" s="91">
        <f aca="true" t="shared" si="0" ref="E21:E26">D21/C21*100</f>
        <v>38.54869689088584</v>
      </c>
    </row>
    <row r="22" spans="1:5" ht="16.5" customHeight="1">
      <c r="A22" s="26" t="s">
        <v>102</v>
      </c>
      <c r="B22" s="35" t="s">
        <v>139</v>
      </c>
      <c r="C22" s="37">
        <v>1487934.11</v>
      </c>
      <c r="D22" s="38">
        <v>573579.21</v>
      </c>
      <c r="E22" s="33">
        <f t="shared" si="0"/>
        <v>38.54869689088584</v>
      </c>
    </row>
    <row r="23" spans="1:5" ht="15.75">
      <c r="A23" s="36" t="s">
        <v>150</v>
      </c>
      <c r="B23" s="11" t="s">
        <v>140</v>
      </c>
      <c r="C23" s="41">
        <v>19750</v>
      </c>
      <c r="D23" s="34">
        <v>17900</v>
      </c>
      <c r="E23" s="91">
        <f t="shared" si="0"/>
        <v>90.63291139240506</v>
      </c>
    </row>
    <row r="24" spans="1:5" ht="31.5" customHeight="1">
      <c r="A24" s="36" t="s">
        <v>103</v>
      </c>
      <c r="B24" s="35" t="s">
        <v>141</v>
      </c>
      <c r="C24" s="37">
        <v>19750</v>
      </c>
      <c r="D24" s="39">
        <v>17900</v>
      </c>
      <c r="E24" s="33">
        <f t="shared" si="0"/>
        <v>90.63291139240506</v>
      </c>
    </row>
    <row r="25" spans="1:5" ht="15.75">
      <c r="A25" s="36" t="s">
        <v>151</v>
      </c>
      <c r="B25" s="11" t="s">
        <v>142</v>
      </c>
      <c r="C25" s="41">
        <v>2703177</v>
      </c>
      <c r="D25" s="34">
        <v>1858447.29</v>
      </c>
      <c r="E25" s="91">
        <f t="shared" si="0"/>
        <v>68.7504847074387</v>
      </c>
    </row>
    <row r="26" spans="1:5" ht="15.75">
      <c r="A26" s="26" t="s">
        <v>104</v>
      </c>
      <c r="B26" s="35" t="s">
        <v>143</v>
      </c>
      <c r="C26" s="37">
        <v>2703177</v>
      </c>
      <c r="D26" s="38">
        <v>1858447.29</v>
      </c>
      <c r="E26" s="33">
        <f t="shared" si="0"/>
        <v>68.7504847074387</v>
      </c>
    </row>
    <row r="27" spans="1:5" ht="18" customHeight="1">
      <c r="A27" s="45">
        <v>1000</v>
      </c>
      <c r="B27" s="11" t="s">
        <v>144</v>
      </c>
      <c r="C27" s="41">
        <v>10000</v>
      </c>
      <c r="D27" s="34">
        <v>0</v>
      </c>
      <c r="E27" s="17" t="s">
        <v>15</v>
      </c>
    </row>
    <row r="28" spans="1:5" ht="18" customHeight="1">
      <c r="A28" s="46">
        <v>1001</v>
      </c>
      <c r="B28" s="35" t="s">
        <v>145</v>
      </c>
      <c r="C28" s="37">
        <v>10000</v>
      </c>
      <c r="D28" s="38">
        <v>0</v>
      </c>
      <c r="E28" s="16" t="s">
        <v>15</v>
      </c>
    </row>
    <row r="29" spans="1:5" ht="15.75">
      <c r="A29" s="109" t="s">
        <v>59</v>
      </c>
      <c r="B29" s="109"/>
      <c r="C29" s="41">
        <v>9962076.47</v>
      </c>
      <c r="D29" s="34">
        <v>5729281.48</v>
      </c>
      <c r="E29" s="82">
        <f>D29/C29*100</f>
        <v>57.510916496709044</v>
      </c>
    </row>
  </sheetData>
  <sheetProtection/>
  <mergeCells count="12">
    <mergeCell ref="B8:B9"/>
    <mergeCell ref="C8:C9"/>
    <mergeCell ref="D8:D9"/>
    <mergeCell ref="E8:E9"/>
    <mergeCell ref="A29:B29"/>
    <mergeCell ref="A7:E7"/>
    <mergeCell ref="A6:E6"/>
    <mergeCell ref="A1:E1"/>
    <mergeCell ref="A2:E2"/>
    <mergeCell ref="A3:E3"/>
    <mergeCell ref="A4:E4"/>
    <mergeCell ref="A8:A9"/>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N28"/>
  <sheetViews>
    <sheetView tabSelected="1" zoomScalePageLayoutView="0" workbookViewId="0" topLeftCell="A1">
      <selection activeCell="A5" sqref="A5"/>
    </sheetView>
  </sheetViews>
  <sheetFormatPr defaultColWidth="9.140625" defaultRowHeight="15"/>
  <cols>
    <col min="1" max="1" width="21.421875" style="0" customWidth="1"/>
    <col min="2" max="2" width="35.140625" style="0" customWidth="1"/>
    <col min="3" max="3" width="49.8515625" style="0" customWidth="1"/>
    <col min="4" max="4" width="18.421875" style="0" customWidth="1"/>
    <col min="5" max="5" width="16.421875" style="0" customWidth="1"/>
    <col min="6" max="6" width="14.28125" style="0" customWidth="1"/>
  </cols>
  <sheetData>
    <row r="1" spans="1:6" ht="15.75">
      <c r="A1" s="98" t="s">
        <v>153</v>
      </c>
      <c r="B1" s="98"/>
      <c r="C1" s="98"/>
      <c r="D1" s="98"/>
      <c r="E1" s="98"/>
      <c r="F1" s="98"/>
    </row>
    <row r="2" spans="1:6" ht="15.75">
      <c r="A2" s="98" t="s">
        <v>0</v>
      </c>
      <c r="B2" s="98"/>
      <c r="C2" s="98"/>
      <c r="D2" s="98"/>
      <c r="E2" s="98"/>
      <c r="F2" s="98"/>
    </row>
    <row r="3" spans="1:6" ht="15.75">
      <c r="A3" s="98" t="s">
        <v>1</v>
      </c>
      <c r="B3" s="98"/>
      <c r="C3" s="98"/>
      <c r="D3" s="98"/>
      <c r="E3" s="98"/>
      <c r="F3" s="98"/>
    </row>
    <row r="4" spans="1:6" ht="15.75">
      <c r="A4" s="98" t="s">
        <v>230</v>
      </c>
      <c r="B4" s="98"/>
      <c r="C4" s="98"/>
      <c r="D4" s="98"/>
      <c r="E4" s="98"/>
      <c r="F4" s="98"/>
    </row>
    <row r="6" spans="1:14" ht="32.25" customHeight="1">
      <c r="A6" s="115" t="s">
        <v>154</v>
      </c>
      <c r="B6" s="115"/>
      <c r="C6" s="115"/>
      <c r="D6" s="115"/>
      <c r="E6" s="115"/>
      <c r="F6" s="115"/>
      <c r="G6" s="115"/>
      <c r="H6" s="115"/>
      <c r="I6" s="29"/>
      <c r="J6" s="29"/>
      <c r="K6" s="29"/>
      <c r="L6" s="29"/>
      <c r="M6" s="29"/>
      <c r="N6" s="29"/>
    </row>
    <row r="7" spans="1:8" ht="15.75">
      <c r="A7" s="115" t="s">
        <v>227</v>
      </c>
      <c r="B7" s="115"/>
      <c r="C7" s="115"/>
      <c r="D7" s="115"/>
      <c r="E7" s="115"/>
      <c r="F7" s="115"/>
      <c r="G7" s="115"/>
      <c r="H7" s="115"/>
    </row>
    <row r="8" spans="1:6" ht="31.5" customHeight="1">
      <c r="A8" s="113" t="s">
        <v>178</v>
      </c>
      <c r="B8" s="114"/>
      <c r="C8" s="114"/>
      <c r="D8" s="114"/>
      <c r="E8" s="114"/>
      <c r="F8" s="114"/>
    </row>
    <row r="9" spans="1:6" ht="15" customHeight="1">
      <c r="A9" s="97" t="s">
        <v>155</v>
      </c>
      <c r="B9" s="97"/>
      <c r="C9" s="97" t="s">
        <v>156</v>
      </c>
      <c r="D9" s="97" t="s">
        <v>4</v>
      </c>
      <c r="E9" s="97" t="s">
        <v>228</v>
      </c>
      <c r="F9" s="97" t="s">
        <v>60</v>
      </c>
    </row>
    <row r="10" spans="1:6" ht="16.5" customHeight="1">
      <c r="A10" s="97"/>
      <c r="B10" s="97"/>
      <c r="C10" s="97"/>
      <c r="D10" s="97"/>
      <c r="E10" s="97"/>
      <c r="F10" s="97"/>
    </row>
    <row r="11" spans="1:6" ht="51.75" customHeight="1">
      <c r="A11" s="44" t="s">
        <v>157</v>
      </c>
      <c r="B11" s="44" t="s">
        <v>180</v>
      </c>
      <c r="C11" s="97"/>
      <c r="D11" s="97"/>
      <c r="E11" s="97"/>
      <c r="F11" s="97"/>
    </row>
    <row r="12" spans="1:6" ht="21" customHeight="1">
      <c r="A12" s="44">
        <v>1</v>
      </c>
      <c r="B12" s="44">
        <v>2</v>
      </c>
      <c r="C12" s="44">
        <v>3</v>
      </c>
      <c r="D12" s="44">
        <v>4</v>
      </c>
      <c r="E12" s="44">
        <v>5</v>
      </c>
      <c r="F12" s="44">
        <v>6</v>
      </c>
    </row>
    <row r="13" spans="1:6" ht="36" customHeight="1">
      <c r="A13" s="44">
        <v>330</v>
      </c>
      <c r="B13" s="44" t="s">
        <v>158</v>
      </c>
      <c r="C13" s="5" t="s">
        <v>159</v>
      </c>
      <c r="D13" s="15">
        <v>50000</v>
      </c>
      <c r="E13" s="15">
        <v>-1516890.94</v>
      </c>
      <c r="F13" s="44"/>
    </row>
    <row r="14" spans="1:6" ht="33.75" customHeight="1">
      <c r="A14" s="44">
        <v>330</v>
      </c>
      <c r="B14" s="44" t="s">
        <v>160</v>
      </c>
      <c r="C14" s="5" t="s">
        <v>161</v>
      </c>
      <c r="D14" s="15">
        <v>50000</v>
      </c>
      <c r="E14" s="15">
        <v>-1516890.94</v>
      </c>
      <c r="F14" s="44"/>
    </row>
    <row r="15" spans="1:6" ht="21" customHeight="1">
      <c r="A15" s="44">
        <v>330</v>
      </c>
      <c r="B15" s="44" t="s">
        <v>162</v>
      </c>
      <c r="C15" s="5" t="s">
        <v>163</v>
      </c>
      <c r="D15" s="15">
        <v>-9912076.47</v>
      </c>
      <c r="E15" s="15">
        <v>-7246172.42</v>
      </c>
      <c r="F15" s="31">
        <f aca="true" t="shared" si="0" ref="F15:F22">E15/D15*100</f>
        <v>73.10448463479217</v>
      </c>
    </row>
    <row r="16" spans="1:6" ht="21" customHeight="1">
      <c r="A16" s="7">
        <v>330</v>
      </c>
      <c r="B16" s="7" t="s">
        <v>164</v>
      </c>
      <c r="C16" s="42" t="s">
        <v>165</v>
      </c>
      <c r="D16" s="24">
        <v>-9912076.47</v>
      </c>
      <c r="E16" s="24">
        <v>-7246172.42</v>
      </c>
      <c r="F16" s="32">
        <f t="shared" si="0"/>
        <v>73.10448463479217</v>
      </c>
    </row>
    <row r="17" spans="1:6" ht="32.25" customHeight="1">
      <c r="A17" s="7">
        <v>330</v>
      </c>
      <c r="B17" s="7" t="s">
        <v>166</v>
      </c>
      <c r="C17" s="42" t="s">
        <v>167</v>
      </c>
      <c r="D17" s="24">
        <v>-9912076.47</v>
      </c>
      <c r="E17" s="24">
        <v>-7246172.42</v>
      </c>
      <c r="F17" s="32">
        <f t="shared" si="0"/>
        <v>73.10448463479217</v>
      </c>
    </row>
    <row r="18" spans="1:6" ht="33.75" customHeight="1">
      <c r="A18" s="7">
        <v>330</v>
      </c>
      <c r="B18" s="7" t="s">
        <v>168</v>
      </c>
      <c r="C18" s="42" t="s">
        <v>169</v>
      </c>
      <c r="D18" s="24">
        <v>-9912076.47</v>
      </c>
      <c r="E18" s="24">
        <v>-7246172.42</v>
      </c>
      <c r="F18" s="32">
        <f t="shared" si="0"/>
        <v>73.10448463479217</v>
      </c>
    </row>
    <row r="19" spans="1:6" ht="18.75" customHeight="1">
      <c r="A19" s="44">
        <v>330</v>
      </c>
      <c r="B19" s="44" t="s">
        <v>170</v>
      </c>
      <c r="C19" s="5" t="s">
        <v>171</v>
      </c>
      <c r="D19" s="15">
        <v>9962076.47</v>
      </c>
      <c r="E19" s="15">
        <v>5729281.48</v>
      </c>
      <c r="F19" s="31">
        <f t="shared" si="0"/>
        <v>57.510916496709044</v>
      </c>
    </row>
    <row r="20" spans="1:6" ht="21" customHeight="1">
      <c r="A20" s="7">
        <v>330</v>
      </c>
      <c r="B20" s="7" t="s">
        <v>172</v>
      </c>
      <c r="C20" s="42" t="s">
        <v>173</v>
      </c>
      <c r="D20" s="24">
        <v>9962076.47</v>
      </c>
      <c r="E20" s="24">
        <v>5729281.48</v>
      </c>
      <c r="F20" s="32">
        <f t="shared" si="0"/>
        <v>57.510916496709044</v>
      </c>
    </row>
    <row r="21" spans="1:6" ht="32.25" customHeight="1">
      <c r="A21" s="7">
        <v>330</v>
      </c>
      <c r="B21" s="7" t="s">
        <v>174</v>
      </c>
      <c r="C21" s="42" t="s">
        <v>175</v>
      </c>
      <c r="D21" s="24">
        <v>9962076.47</v>
      </c>
      <c r="E21" s="24">
        <v>5729281.48</v>
      </c>
      <c r="F21" s="32">
        <f t="shared" si="0"/>
        <v>57.510916496709044</v>
      </c>
    </row>
    <row r="22" spans="1:6" ht="34.5" customHeight="1">
      <c r="A22" s="7">
        <v>330</v>
      </c>
      <c r="B22" s="7" t="s">
        <v>176</v>
      </c>
      <c r="C22" s="42" t="s">
        <v>177</v>
      </c>
      <c r="D22" s="24">
        <v>9962076.47</v>
      </c>
      <c r="E22" s="24">
        <v>5729281.48</v>
      </c>
      <c r="F22" s="32">
        <f t="shared" si="0"/>
        <v>57.510916496709044</v>
      </c>
    </row>
    <row r="23" spans="1:6" ht="30" customHeight="1">
      <c r="A23" s="53"/>
      <c r="B23" s="57"/>
      <c r="C23" s="58"/>
      <c r="D23" s="59"/>
      <c r="E23" s="60"/>
      <c r="F23" s="52"/>
    </row>
    <row r="24" spans="1:6" ht="16.5" customHeight="1">
      <c r="A24" s="53"/>
      <c r="B24" s="62"/>
      <c r="C24" s="54"/>
      <c r="D24" s="55"/>
      <c r="E24" s="47"/>
      <c r="F24" s="52"/>
    </row>
    <row r="25" spans="1:6" ht="15.75">
      <c r="A25" s="56"/>
      <c r="B25" s="57"/>
      <c r="C25" s="58"/>
      <c r="D25" s="61"/>
      <c r="E25" s="60"/>
      <c r="F25" s="52"/>
    </row>
    <row r="26" spans="1:6" ht="18" customHeight="1">
      <c r="A26" s="54"/>
      <c r="B26" s="62"/>
      <c r="C26" s="54"/>
      <c r="D26" s="55"/>
      <c r="E26" s="47"/>
      <c r="F26" s="52"/>
    </row>
    <row r="27" spans="1:6" ht="15.75">
      <c r="A27" s="58"/>
      <c r="B27" s="57"/>
      <c r="C27" s="58"/>
      <c r="D27" s="61"/>
      <c r="E27" s="60"/>
      <c r="F27" s="52"/>
    </row>
    <row r="28" spans="1:6" ht="15.75">
      <c r="A28" s="66"/>
      <c r="B28" s="66"/>
      <c r="C28" s="63"/>
      <c r="D28" s="55"/>
      <c r="E28" s="47"/>
      <c r="F28" s="52"/>
    </row>
  </sheetData>
  <sheetProtection/>
  <mergeCells count="12">
    <mergeCell ref="A1:F1"/>
    <mergeCell ref="A2:F2"/>
    <mergeCell ref="A3:F3"/>
    <mergeCell ref="A4:F4"/>
    <mergeCell ref="A6:H6"/>
    <mergeCell ref="A7:H7"/>
    <mergeCell ref="A8:F8"/>
    <mergeCell ref="A9:B10"/>
    <mergeCell ref="C9:C11"/>
    <mergeCell ref="D9:D11"/>
    <mergeCell ref="E9:E11"/>
    <mergeCell ref="F9:F11"/>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A1">
      <selection activeCell="A12" sqref="A12"/>
    </sheetView>
  </sheetViews>
  <sheetFormatPr defaultColWidth="9.140625" defaultRowHeight="15"/>
  <cols>
    <col min="1" max="1" width="30.57421875" style="0" customWidth="1"/>
    <col min="2" max="2" width="25.8515625" style="0" customWidth="1"/>
    <col min="3" max="3" width="41.00390625" style="0" customWidth="1"/>
    <col min="4" max="4" width="18.7109375" style="0" customWidth="1"/>
    <col min="5" max="5" width="16.140625" style="0" customWidth="1"/>
    <col min="6" max="6" width="15.8515625" style="0" customWidth="1"/>
  </cols>
  <sheetData>
    <row r="1" spans="1:8" ht="15.75">
      <c r="A1" s="64"/>
      <c r="B1" s="64"/>
      <c r="C1" s="64"/>
      <c r="D1" s="64"/>
      <c r="E1" s="64"/>
      <c r="F1" s="64"/>
      <c r="G1" s="52"/>
      <c r="H1" s="52"/>
    </row>
    <row r="2" spans="1:8" ht="15.75">
      <c r="A2" s="64"/>
      <c r="B2" s="64"/>
      <c r="C2" s="64"/>
      <c r="D2" s="64"/>
      <c r="E2" s="64"/>
      <c r="F2" s="64"/>
      <c r="G2" s="52"/>
      <c r="H2" s="52"/>
    </row>
    <row r="3" spans="1:8" ht="15.75">
      <c r="A3" s="64"/>
      <c r="B3" s="64"/>
      <c r="C3" s="64"/>
      <c r="D3" s="64"/>
      <c r="E3" s="64"/>
      <c r="F3" s="64"/>
      <c r="G3" s="52"/>
      <c r="H3" s="52"/>
    </row>
    <row r="4" spans="1:8" ht="15.75">
      <c r="A4" s="64"/>
      <c r="B4" s="64"/>
      <c r="C4" s="64"/>
      <c r="D4" s="64"/>
      <c r="E4" s="64"/>
      <c r="F4" s="64"/>
      <c r="G4" s="52"/>
      <c r="H4" s="52"/>
    </row>
    <row r="5" spans="1:8" ht="15">
      <c r="A5" s="52"/>
      <c r="B5" s="52"/>
      <c r="C5" s="52"/>
      <c r="D5" s="52"/>
      <c r="E5" s="52"/>
      <c r="F5" s="52"/>
      <c r="G5" s="52"/>
      <c r="H5" s="52"/>
    </row>
    <row r="6" spans="1:13" ht="15.75">
      <c r="A6" s="43"/>
      <c r="B6" s="43"/>
      <c r="C6" s="43"/>
      <c r="D6" s="43"/>
      <c r="E6" s="43"/>
      <c r="F6" s="43"/>
      <c r="G6" s="43"/>
      <c r="H6" s="43"/>
      <c r="I6" s="43"/>
      <c r="J6" s="43"/>
      <c r="K6" s="43"/>
      <c r="L6" s="43"/>
      <c r="M6" s="43"/>
    </row>
    <row r="7" spans="1:13" ht="15.75">
      <c r="A7" s="43"/>
      <c r="B7" s="43"/>
      <c r="C7" s="43"/>
      <c r="D7" s="43"/>
      <c r="E7" s="43"/>
      <c r="F7" s="43"/>
      <c r="G7" s="43"/>
      <c r="H7" s="43"/>
      <c r="I7" s="43"/>
      <c r="J7" s="43"/>
      <c r="K7" s="43"/>
      <c r="L7" s="43"/>
      <c r="M7" s="43"/>
    </row>
    <row r="8" spans="1:8" ht="18.75">
      <c r="A8" s="50"/>
      <c r="B8" s="74"/>
      <c r="C8" s="74"/>
      <c r="D8" s="74"/>
      <c r="E8" s="74"/>
      <c r="F8" s="74"/>
      <c r="G8" s="52"/>
      <c r="H8" s="52"/>
    </row>
    <row r="9" spans="1:8" ht="16.5" customHeight="1">
      <c r="A9" s="65"/>
      <c r="B9" s="65"/>
      <c r="C9" s="65"/>
      <c r="D9" s="65"/>
      <c r="E9" s="65"/>
      <c r="F9" s="65"/>
      <c r="G9" s="52"/>
      <c r="H9" s="52"/>
    </row>
    <row r="10" spans="1:8" ht="4.5" customHeight="1">
      <c r="A10" s="65"/>
      <c r="B10" s="65"/>
      <c r="C10" s="65"/>
      <c r="D10" s="65"/>
      <c r="E10" s="65"/>
      <c r="F10" s="65"/>
      <c r="G10" s="52"/>
      <c r="H10" s="52"/>
    </row>
    <row r="11" spans="1:8" ht="15.75">
      <c r="A11" s="67"/>
      <c r="B11" s="68"/>
      <c r="C11" s="65"/>
      <c r="D11" s="65"/>
      <c r="E11" s="65"/>
      <c r="F11" s="65"/>
      <c r="G11" s="52"/>
      <c r="H11" s="52"/>
    </row>
    <row r="12" spans="1:8" ht="15.75">
      <c r="A12" s="67"/>
      <c r="B12" s="67"/>
      <c r="C12" s="67"/>
      <c r="D12" s="67"/>
      <c r="E12" s="67"/>
      <c r="F12" s="67"/>
      <c r="G12" s="52"/>
      <c r="H12" s="52"/>
    </row>
    <row r="13" spans="1:8" ht="15.75">
      <c r="A13" s="67"/>
      <c r="B13" s="67"/>
      <c r="C13" s="69"/>
      <c r="D13" s="67"/>
      <c r="E13" s="70"/>
      <c r="F13" s="67"/>
      <c r="G13" s="52"/>
      <c r="H13" s="52"/>
    </row>
    <row r="14" spans="1:8" ht="32.25" customHeight="1">
      <c r="A14" s="67"/>
      <c r="B14" s="67"/>
      <c r="C14" s="69"/>
      <c r="D14" s="67"/>
      <c r="E14" s="70"/>
      <c r="F14" s="67"/>
      <c r="G14" s="52"/>
      <c r="H14" s="52"/>
    </row>
    <row r="15" spans="1:8" ht="15.75">
      <c r="A15" s="67"/>
      <c r="B15" s="67"/>
      <c r="C15" s="69"/>
      <c r="D15" s="67"/>
      <c r="E15" s="70"/>
      <c r="F15" s="67"/>
      <c r="G15" s="52"/>
      <c r="H15" s="52"/>
    </row>
    <row r="16" spans="1:8" ht="15.75">
      <c r="A16" s="71"/>
      <c r="B16" s="71"/>
      <c r="C16" s="72"/>
      <c r="D16" s="71"/>
      <c r="E16" s="73"/>
      <c r="F16" s="71"/>
      <c r="G16" s="52"/>
      <c r="H16" s="52"/>
    </row>
    <row r="17" spans="1:8" ht="15.75">
      <c r="A17" s="71"/>
      <c r="B17" s="71"/>
      <c r="C17" s="72"/>
      <c r="D17" s="71"/>
      <c r="E17" s="73"/>
      <c r="F17" s="71"/>
      <c r="G17" s="52"/>
      <c r="H17" s="52"/>
    </row>
    <row r="18" spans="1:8" ht="33.75" customHeight="1">
      <c r="A18" s="71"/>
      <c r="B18" s="71"/>
      <c r="C18" s="72"/>
      <c r="D18" s="71"/>
      <c r="E18" s="73"/>
      <c r="F18" s="71"/>
      <c r="G18" s="52"/>
      <c r="H18" s="52"/>
    </row>
    <row r="19" spans="1:8" ht="15.75">
      <c r="A19" s="67"/>
      <c r="B19" s="67"/>
      <c r="C19" s="69"/>
      <c r="D19" s="67"/>
      <c r="E19" s="70"/>
      <c r="F19" s="67"/>
      <c r="G19" s="52"/>
      <c r="H19" s="52"/>
    </row>
    <row r="20" spans="1:8" ht="15.75">
      <c r="A20" s="71"/>
      <c r="B20" s="71"/>
      <c r="C20" s="72"/>
      <c r="D20" s="71"/>
      <c r="E20" s="73"/>
      <c r="F20" s="71"/>
      <c r="G20" s="52"/>
      <c r="H20" s="52"/>
    </row>
    <row r="21" spans="1:8" ht="15.75">
      <c r="A21" s="71"/>
      <c r="B21" s="71"/>
      <c r="C21" s="72"/>
      <c r="D21" s="71"/>
      <c r="E21" s="73"/>
      <c r="F21" s="71"/>
      <c r="G21" s="52"/>
      <c r="H21" s="52"/>
    </row>
    <row r="22" spans="1:8" ht="35.25" customHeight="1">
      <c r="A22" s="71"/>
      <c r="B22" s="71"/>
      <c r="C22" s="72"/>
      <c r="D22" s="71"/>
      <c r="E22" s="73"/>
      <c r="F22" s="71"/>
      <c r="G22" s="52"/>
      <c r="H22" s="52"/>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2020-10-07T07:23:22Z</cp:lastPrinted>
  <dcterms:created xsi:type="dcterms:W3CDTF">2018-04-11T10:01:38Z</dcterms:created>
  <dcterms:modified xsi:type="dcterms:W3CDTF">2020-10-07T07:23:39Z</dcterms:modified>
  <cp:category/>
  <cp:version/>
  <cp:contentType/>
  <cp:contentStatus/>
</cp:coreProperties>
</file>