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<sst xmlns="http://schemas.openxmlformats.org/spreadsheetml/2006/main" count="17" uniqueCount="17">
  <si>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руб.</t>
  </si>
  <si>
    <t>Наименование</t>
  </si>
  <si>
    <t>% исполнения 
к первоначальному плану</t>
  </si>
  <si>
    <t>% исполнения 
к уточненому плану</t>
  </si>
  <si>
    <t>Код целевой статьи расходов бюджета поселения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</si>
  <si>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</si>
  <si>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0100000</t>
  </si>
  <si>
    <t>Муниципальная программа Сеготского сельского поселения "Благоустройство Сеготского сельского поселения"</t>
  </si>
  <si>
    <t>0200000</t>
  </si>
  <si>
    <t>Муниципальная программа Сеготского сельского поселения "Забота и внимание"</t>
  </si>
  <si>
    <t>0400000</t>
  </si>
  <si>
    <t>ИТОГО:</t>
  </si>
  <si>
    <t xml:space="preserve">Сведения о фактически произведенных расходах на реализацию муниципальных программ
 в сравнении с первоначально утвержденным решением о бюджете значениями </t>
  </si>
  <si>
    <t>Первоначальный 
план на 2020 год</t>
  </si>
  <si>
    <t>Уточненый 
план 
на 2020 год</t>
  </si>
  <si>
    <t>Исполнение 
за 2020 год</t>
  </si>
  <si>
    <t>свыше 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</si>
</sst>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/>
      <protection/>
    </xf>
    <xf numFmtId="0" fontId="28" fillId="20" borderId="1">
      <alignment/>
      <protection/>
    </xf>
    <xf numFmtId="0" fontId="28" fillId="0" borderId="0">
      <alignment horizontal="right"/>
      <protection/>
    </xf>
    <xf numFmtId="0" fontId="28" fillId="0" borderId="2">
      <alignment horizontal="center" vertical="center" wrapText="1"/>
      <protection/>
    </xf>
    <xf numFmtId="0" fontId="28" fillId="20" borderId="1">
      <alignment/>
      <protection/>
    </xf>
    <xf numFmtId="0" fontId="28" fillId="20" borderId="3">
      <alignment/>
      <protection/>
    </xf>
    <xf numFmtId="0" fontId="28" fillId="0" borderId="2">
      <alignment horizontal="center" vertical="center" wrapText="1"/>
      <protection/>
    </xf>
    <xf numFmtId="0" fontId="28" fillId="20" borderId="0">
      <alignment shrinkToFit="1"/>
      <protection/>
    </xf>
    <xf numFmtId="0" fontId="28" fillId="20" borderId="4">
      <alignment/>
      <protection/>
    </xf>
    <xf numFmtId="0" fontId="30" fillId="0" borderId="3">
      <alignment horizontal="right"/>
      <protection/>
    </xf>
    <xf numFmtId="49" fontId="28" fillId="0" borderId="2">
      <alignment vertical="top" wrapText="1"/>
      <protection/>
    </xf>
    <xf numFmtId="4" fontId="30" fillId="21" borderId="3">
      <alignment horizontal="right" vertical="top" shrinkToFit="1"/>
      <protection/>
    </xf>
    <xf numFmtId="49" fontId="28" fillId="0" borderId="2">
      <alignment horizontal="center" vertical="top" shrinkToFit="1"/>
      <protection/>
    </xf>
    <xf numFmtId="4" fontId="30" fillId="22" borderId="3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8" fillId="0" borderId="0">
      <alignment/>
      <protection/>
    </xf>
    <xf numFmtId="0" fontId="28" fillId="20" borderId="3">
      <alignment/>
      <protection/>
    </xf>
    <xf numFmtId="0" fontId="28" fillId="0" borderId="0">
      <alignment horizontal="left" wrapText="1"/>
      <protection/>
    </xf>
    <xf numFmtId="0" fontId="28" fillId="20" borderId="3">
      <alignment shrinkToFit="1"/>
      <protection/>
    </xf>
    <xf numFmtId="0" fontId="30" fillId="0" borderId="2">
      <alignment vertical="top" wrapText="1"/>
      <protection/>
    </xf>
    <xf numFmtId="0" fontId="30" fillId="0" borderId="3">
      <alignment horizontal="right"/>
      <protection/>
    </xf>
    <xf numFmtId="49" fontId="28" fillId="0" borderId="2">
      <alignment horizontal="center" vertical="top" shrinkToFit="1"/>
      <protection/>
    </xf>
    <xf numFmtId="4" fontId="30" fillId="21" borderId="3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28" fillId="0" borderId="0">
      <alignment horizontal="left" wrapText="1"/>
      <protection/>
    </xf>
    <xf numFmtId="4" fontId="30" fillId="22" borderId="2">
      <alignment horizontal="right" vertical="top" shrinkToFit="1"/>
      <protection/>
    </xf>
    <xf numFmtId="0" fontId="30" fillId="0" borderId="2">
      <alignment vertical="top" wrapText="1"/>
      <protection/>
    </xf>
    <xf numFmtId="0" fontId="28" fillId="20" borderId="4">
      <alignment/>
      <protection/>
    </xf>
    <xf numFmtId="4" fontId="30" fillId="21" borderId="2">
      <alignment horizontal="right" vertical="top" shrinkToFit="1"/>
      <protection/>
    </xf>
    <xf numFmtId="0" fontId="28" fillId="20" borderId="4">
      <alignment horizontal="center"/>
      <protection/>
    </xf>
    <xf numFmtId="4" fontId="30" fillId="22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28" fillId="20" borderId="4">
      <alignment horizontal="center"/>
      <protection/>
    </xf>
    <xf numFmtId="49" fontId="28" fillId="0" borderId="2">
      <alignment vertical="top" wrapText="1"/>
      <protection/>
    </xf>
    <xf numFmtId="0" fontId="28" fillId="20" borderId="4">
      <alignment horizontal="left"/>
      <protection/>
    </xf>
    <xf numFmtId="4" fontId="28" fillId="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4" fontId="30" fillId="21" borderId="2">
      <alignment horizontal="right" vertical="top" shrinkToFit="1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5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33" fillId="37" borderId="5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8" fillId="39" borderId="17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5" borderId="19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9" fontId="0" fillId="0" borderId="0" applyFont="0" applyFill="0" applyBorder="0" applyAlignment="0" applyProtection="0"/>
    <xf numFmtId="0" fontId="43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49" borderId="23" xfId="0" applyNumberFormat="1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wrapText="1"/>
    </xf>
    <xf numFmtId="0" fontId="3" fillId="49" borderId="23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" fontId="47" fillId="0" borderId="23" xfId="0" applyNumberFormat="1" applyFont="1" applyBorder="1" applyAlignment="1">
      <alignment vertical="top"/>
    </xf>
    <xf numFmtId="172" fontId="47" fillId="0" borderId="23" xfId="0" applyNumberFormat="1" applyFont="1" applyBorder="1" applyAlignment="1">
      <alignment vertical="top"/>
    </xf>
    <xf numFmtId="4" fontId="46" fillId="0" borderId="23" xfId="0" applyNumberFormat="1" applyFont="1" applyBorder="1" applyAlignment="1">
      <alignment vertical="top"/>
    </xf>
    <xf numFmtId="172" fontId="46" fillId="0" borderId="23" xfId="0" applyNumberFormat="1" applyFont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8" fillId="0" borderId="23" xfId="61" applyNumberFormat="1" applyFont="1" applyBorder="1" applyAlignment="1" applyProtection="1">
      <alignment horizontal="left" vertical="center" wrapText="1"/>
      <protection locked="0"/>
    </xf>
    <xf numFmtId="49" fontId="2" fillId="0" borderId="23" xfId="214" applyNumberFormat="1" applyFont="1" applyFill="1" applyBorder="1" applyAlignment="1">
      <alignment horizontal="center" vertical="center" wrapText="1"/>
      <protection/>
    </xf>
    <xf numFmtId="49" fontId="3" fillId="0" borderId="23" xfId="215" applyNumberFormat="1" applyFont="1" applyFill="1" applyBorder="1" applyAlignment="1">
      <alignment horizontal="center" vertical="center" wrapText="1"/>
      <protection/>
    </xf>
    <xf numFmtId="49" fontId="48" fillId="0" borderId="23" xfId="215" applyNumberFormat="1" applyFont="1" applyFill="1" applyBorder="1" applyAlignment="1">
      <alignment horizontal="center" vertical="center" wrapText="1"/>
      <protection/>
    </xf>
    <xf numFmtId="172" fontId="47" fillId="0" borderId="23" xfId="0" applyNumberFormat="1" applyFont="1" applyBorder="1" applyAlignment="1">
      <alignment horizontal="right" vertical="top"/>
    </xf>
    <xf numFmtId="49" fontId="2" fillId="0" borderId="24" xfId="216" applyNumberFormat="1" applyFont="1" applyFill="1" applyBorder="1" applyAlignment="1">
      <alignment horizontal="left" vertical="center" wrapText="1" shrinkToFit="1"/>
      <protection/>
    </xf>
    <xf numFmtId="49" fontId="2" fillId="0" borderId="25" xfId="216" applyNumberFormat="1" applyFont="1" applyFill="1" applyBorder="1" applyAlignment="1">
      <alignment horizontal="left" vertical="center" wrapText="1" shrinkToFit="1"/>
      <protection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2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1 2" xfId="85"/>
    <cellStyle name="Акцент1 3" xfId="86"/>
    <cellStyle name="Акцент1 4" xfId="87"/>
    <cellStyle name="Акцент1 5" xfId="88"/>
    <cellStyle name="Акцент1 6" xfId="89"/>
    <cellStyle name="Акцент1 7" xfId="90"/>
    <cellStyle name="Акцент2" xfId="91"/>
    <cellStyle name="Акцент2 2" xfId="92"/>
    <cellStyle name="Акцент2 3" xfId="93"/>
    <cellStyle name="Акцент2 4" xfId="94"/>
    <cellStyle name="Акцент2 5" xfId="95"/>
    <cellStyle name="Акцент2 6" xfId="96"/>
    <cellStyle name="Акцент2 7" xfId="97"/>
    <cellStyle name="Акцент3" xfId="98"/>
    <cellStyle name="Акцент3 2" xfId="99"/>
    <cellStyle name="Акцент3 3" xfId="100"/>
    <cellStyle name="Акцент3 4" xfId="101"/>
    <cellStyle name="Акцент3 5" xfId="102"/>
    <cellStyle name="Акцент3 6" xfId="103"/>
    <cellStyle name="Акцент3 7" xfId="104"/>
    <cellStyle name="Акцент4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4 7" xfId="111"/>
    <cellStyle name="Акцент5" xfId="112"/>
    <cellStyle name="Акцент5 2" xfId="113"/>
    <cellStyle name="Акцент5 3" xfId="114"/>
    <cellStyle name="Акцент5 4" xfId="115"/>
    <cellStyle name="Акцент5 5" xfId="116"/>
    <cellStyle name="Акцент5 6" xfId="117"/>
    <cellStyle name="Акцент5 7" xfId="118"/>
    <cellStyle name="Акцент6" xfId="119"/>
    <cellStyle name="Акцент6 2" xfId="120"/>
    <cellStyle name="Акцент6 3" xfId="121"/>
    <cellStyle name="Акцент6 4" xfId="122"/>
    <cellStyle name="Акцент6 5" xfId="123"/>
    <cellStyle name="Акцент6 6" xfId="124"/>
    <cellStyle name="Акцент6 7" xfId="125"/>
    <cellStyle name="Ввод " xfId="126"/>
    <cellStyle name="Ввод  2" xfId="127"/>
    <cellStyle name="Ввод  3" xfId="128"/>
    <cellStyle name="Ввод  4" xfId="129"/>
    <cellStyle name="Ввод  5" xfId="130"/>
    <cellStyle name="Ввод  6" xfId="131"/>
    <cellStyle name="Ввод  7" xfId="132"/>
    <cellStyle name="Вывод" xfId="133"/>
    <cellStyle name="Вывод 2" xfId="134"/>
    <cellStyle name="Вывод 3" xfId="135"/>
    <cellStyle name="Вывод 4" xfId="136"/>
    <cellStyle name="Вывод 5" xfId="137"/>
    <cellStyle name="Вывод 6" xfId="138"/>
    <cellStyle name="Вывод 7" xfId="139"/>
    <cellStyle name="Вычисление" xfId="140"/>
    <cellStyle name="Вычисление 2" xfId="141"/>
    <cellStyle name="Вычисление 3" xfId="142"/>
    <cellStyle name="Вычисление 4" xfId="143"/>
    <cellStyle name="Вычисление 5" xfId="144"/>
    <cellStyle name="Вычисление 6" xfId="145"/>
    <cellStyle name="Вычисление 7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1 4" xfId="152"/>
    <cellStyle name="Заголовок 1 5" xfId="153"/>
    <cellStyle name="Заголовок 1 6" xfId="154"/>
    <cellStyle name="Заголовок 1 7" xfId="155"/>
    <cellStyle name="Заголовок 2" xfId="156"/>
    <cellStyle name="Заголовок 2 2" xfId="157"/>
    <cellStyle name="Заголовок 2 3" xfId="158"/>
    <cellStyle name="Заголовок 2 4" xfId="159"/>
    <cellStyle name="Заголовок 2 5" xfId="160"/>
    <cellStyle name="Заголовок 2 6" xfId="161"/>
    <cellStyle name="Заголовок 2 7" xfId="162"/>
    <cellStyle name="Заголовок 3" xfId="163"/>
    <cellStyle name="Заголовок 3 2" xfId="164"/>
    <cellStyle name="Заголовок 3 3" xfId="165"/>
    <cellStyle name="Заголовок 3 4" xfId="166"/>
    <cellStyle name="Заголовок 3 5" xfId="167"/>
    <cellStyle name="Заголовок 3 6" xfId="168"/>
    <cellStyle name="Заголовок 3 7" xfId="169"/>
    <cellStyle name="Заголовок 4" xfId="170"/>
    <cellStyle name="Заголовок 4 2" xfId="171"/>
    <cellStyle name="Заголовок 4 3" xfId="172"/>
    <cellStyle name="Заголовок 4 4" xfId="173"/>
    <cellStyle name="Заголовок 4 5" xfId="174"/>
    <cellStyle name="Заголовок 4 6" xfId="175"/>
    <cellStyle name="Заголовок 4 7" xfId="176"/>
    <cellStyle name="Итог" xfId="177"/>
    <cellStyle name="Итог 2" xfId="178"/>
    <cellStyle name="Итог 3" xfId="179"/>
    <cellStyle name="Итог 4" xfId="180"/>
    <cellStyle name="Итог 5" xfId="181"/>
    <cellStyle name="Итог 6" xfId="182"/>
    <cellStyle name="Итог 7" xfId="183"/>
    <cellStyle name="Контрольная ячейка" xfId="184"/>
    <cellStyle name="Контрольная ячейка 2" xfId="185"/>
    <cellStyle name="Контрольная ячейка 3" xfId="186"/>
    <cellStyle name="Контрольная ячейка 4" xfId="187"/>
    <cellStyle name="Контрольная ячейка 5" xfId="188"/>
    <cellStyle name="Контрольная ячейка 6" xfId="189"/>
    <cellStyle name="Контрольная ячейка 7" xfId="190"/>
    <cellStyle name="Название" xfId="191"/>
    <cellStyle name="Название 2" xfId="192"/>
    <cellStyle name="Название 3" xfId="193"/>
    <cellStyle name="Название 4" xfId="194"/>
    <cellStyle name="Название 5" xfId="195"/>
    <cellStyle name="Название 6" xfId="196"/>
    <cellStyle name="Название 7" xfId="197"/>
    <cellStyle name="Нейтральный" xfId="198"/>
    <cellStyle name="Нейтральный 2" xfId="199"/>
    <cellStyle name="Нейтральный 3" xfId="200"/>
    <cellStyle name="Нейтральный 4" xfId="201"/>
    <cellStyle name="Нейтральный 5" xfId="202"/>
    <cellStyle name="Нейтральный 6" xfId="203"/>
    <cellStyle name="Нейтральный 7" xfId="204"/>
    <cellStyle name="Обычный 2" xfId="205"/>
    <cellStyle name="Обычный 2 2" xfId="206"/>
    <cellStyle name="Обычный 2 3" xfId="207"/>
    <cellStyle name="Обычный 2 4" xfId="208"/>
    <cellStyle name="Обычный 2 5" xfId="209"/>
    <cellStyle name="Обычный 2 6" xfId="210"/>
    <cellStyle name="Обычный 2 7" xfId="211"/>
    <cellStyle name="Обычный 3" xfId="212"/>
    <cellStyle name="Обычный 4" xfId="213"/>
    <cellStyle name="Обычный 5" xfId="214"/>
    <cellStyle name="Обычный 6" xfId="215"/>
    <cellStyle name="Обычный 7" xfId="216"/>
    <cellStyle name="Плохой" xfId="217"/>
    <cellStyle name="Плохой 2" xfId="218"/>
    <cellStyle name="Плохой 3" xfId="219"/>
    <cellStyle name="Плохой 4" xfId="220"/>
    <cellStyle name="Плохой 5" xfId="221"/>
    <cellStyle name="Плохой 6" xfId="222"/>
    <cellStyle name="Плохой 7" xfId="223"/>
    <cellStyle name="Пояснение" xfId="224"/>
    <cellStyle name="Пояснение 2" xfId="225"/>
    <cellStyle name="Пояснение 3" xfId="226"/>
    <cellStyle name="Пояснение 4" xfId="227"/>
    <cellStyle name="Пояснение 5" xfId="228"/>
    <cellStyle name="Пояснение 6" xfId="229"/>
    <cellStyle name="Пояснение 7" xfId="230"/>
    <cellStyle name="Примечание" xfId="231"/>
    <cellStyle name="Примечание 2" xfId="232"/>
    <cellStyle name="Примечание 3" xfId="233"/>
    <cellStyle name="Примечание 4" xfId="234"/>
    <cellStyle name="Примечание 5" xfId="235"/>
    <cellStyle name="Примечание 6" xfId="236"/>
    <cellStyle name="Примечание 7" xfId="237"/>
    <cellStyle name="Percent" xfId="238"/>
    <cellStyle name="Связанная ячейка" xfId="239"/>
    <cellStyle name="Связанная ячейка 2" xfId="240"/>
    <cellStyle name="Связанная ячейка 3" xfId="241"/>
    <cellStyle name="Связанная ячейка 4" xfId="242"/>
    <cellStyle name="Связанная ячейка 5" xfId="243"/>
    <cellStyle name="Связанная ячейка 6" xfId="244"/>
    <cellStyle name="Связанная ячейка 7" xfId="245"/>
    <cellStyle name="Текст предупреждения" xfId="246"/>
    <cellStyle name="Текст предупреждения 2" xfId="247"/>
    <cellStyle name="Текст предупреждения 3" xfId="248"/>
    <cellStyle name="Текст предупреждения 4" xfId="249"/>
    <cellStyle name="Текст предупреждения 5" xfId="250"/>
    <cellStyle name="Текст предупреждения 6" xfId="251"/>
    <cellStyle name="Текст предупреждения 7" xfId="252"/>
    <cellStyle name="Comma" xfId="253"/>
    <cellStyle name="Comma [0]" xfId="254"/>
    <cellStyle name="Хороший" xfId="255"/>
    <cellStyle name="Хороший 2" xfId="256"/>
    <cellStyle name="Хороший 3" xfId="257"/>
    <cellStyle name="Хороший 4" xfId="258"/>
    <cellStyle name="Хороший 5" xfId="259"/>
    <cellStyle name="Хороший 6" xfId="260"/>
    <cellStyle name="Хороший 7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7.28125" style="0" customWidth="1"/>
    <col min="2" max="2" width="16.7109375" style="0" customWidth="1"/>
    <col min="3" max="3" width="20.7109375" style="0" customWidth="1"/>
    <col min="4" max="4" width="14.8515625" style="0" customWidth="1"/>
    <col min="5" max="5" width="15.140625" style="0" customWidth="1"/>
    <col min="6" max="6" width="21.00390625" style="0" customWidth="1"/>
    <col min="7" max="7" width="14.8515625" style="0" customWidth="1"/>
  </cols>
  <sheetData>
    <row r="1" spans="1:14" ht="37.5" customHeight="1">
      <c r="A1" s="21" t="s">
        <v>12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  <c r="N1" s="1"/>
    </row>
    <row r="3" spans="1:7" ht="15.75">
      <c r="A3" s="5"/>
      <c r="B3" s="5"/>
      <c r="C3" s="5"/>
      <c r="D3" s="5"/>
      <c r="E3" s="5"/>
      <c r="F3" s="5"/>
      <c r="G3" s="8" t="s">
        <v>0</v>
      </c>
    </row>
    <row r="4" spans="1:7" ht="78.75">
      <c r="A4" s="2" t="s">
        <v>1</v>
      </c>
      <c r="B4" s="15" t="s">
        <v>4</v>
      </c>
      <c r="C4" s="6" t="s">
        <v>13</v>
      </c>
      <c r="D4" s="13" t="s">
        <v>14</v>
      </c>
      <c r="E4" s="13" t="s">
        <v>15</v>
      </c>
      <c r="F4" s="13" t="s">
        <v>2</v>
      </c>
      <c r="G4" s="13" t="s">
        <v>3</v>
      </c>
    </row>
    <row r="5" spans="1:7" ht="15.75">
      <c r="A5" s="3">
        <v>1</v>
      </c>
      <c r="B5" s="4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63">
      <c r="A6" s="14" t="s">
        <v>5</v>
      </c>
      <c r="B6" s="16" t="s">
        <v>6</v>
      </c>
      <c r="C6" s="9">
        <v>1472020.39</v>
      </c>
      <c r="D6" s="9">
        <v>1713314.49</v>
      </c>
      <c r="E6" s="9">
        <v>1713314.49</v>
      </c>
      <c r="F6" s="18">
        <f>E6/C6*100</f>
        <v>116.39203516739332</v>
      </c>
      <c r="G6" s="10">
        <f>E6/D6*100</f>
        <v>100</v>
      </c>
    </row>
    <row r="7" spans="1:7" ht="47.25">
      <c r="A7" s="14" t="s">
        <v>7</v>
      </c>
      <c r="B7" s="17" t="s">
        <v>8</v>
      </c>
      <c r="C7" s="9">
        <v>571359</v>
      </c>
      <c r="D7" s="9">
        <v>1648228</v>
      </c>
      <c r="E7" s="9">
        <v>1648222.31</v>
      </c>
      <c r="F7" s="18" t="s">
        <v>16</v>
      </c>
      <c r="G7" s="10">
        <f>E7/D7*100</f>
        <v>99.99965478077063</v>
      </c>
    </row>
    <row r="8" spans="1:7" ht="31.5">
      <c r="A8" s="14" t="s">
        <v>9</v>
      </c>
      <c r="B8" s="17" t="s">
        <v>10</v>
      </c>
      <c r="C8" s="9">
        <v>36000</v>
      </c>
      <c r="D8" s="9">
        <v>22500</v>
      </c>
      <c r="E8" s="9">
        <v>22500</v>
      </c>
      <c r="F8" s="10">
        <f>E8/C8*100</f>
        <v>62.5</v>
      </c>
      <c r="G8" s="10">
        <f>E8/D8*100</f>
        <v>100</v>
      </c>
    </row>
    <row r="9" spans="1:7" ht="15.75">
      <c r="A9" s="19" t="s">
        <v>11</v>
      </c>
      <c r="B9" s="20"/>
      <c r="C9" s="11">
        <f>C6+C7+C8</f>
        <v>2079379.39</v>
      </c>
      <c r="D9" s="11">
        <f>D6+D7+D8</f>
        <v>3384042.49</v>
      </c>
      <c r="E9" s="11">
        <f>E6+E7+E8</f>
        <v>3384036.8</v>
      </c>
      <c r="F9" s="12">
        <f>E9/C9*100</f>
        <v>162.74263447422166</v>
      </c>
      <c r="G9" s="12">
        <f>E9/D9*100</f>
        <v>99.99983185790316</v>
      </c>
    </row>
  </sheetData>
  <sheetProtection/>
  <mergeCells count="2">
    <mergeCell ref="A9:B9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dcterms:created xsi:type="dcterms:W3CDTF">2018-08-20T06:04:06Z</dcterms:created>
  <dcterms:modified xsi:type="dcterms:W3CDTF">2021-03-12T10:45:20Z</dcterms:modified>
  <cp:category/>
  <cp:version/>
  <cp:contentType/>
  <cp:contentStatus/>
</cp:coreProperties>
</file>